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6420" activeTab="0"/>
  </bookViews>
  <sheets>
    <sheet name="План закупки 2015г. общий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<sst xmlns="http://schemas.openxmlformats.org/spreadsheetml/2006/main" count="1415" uniqueCount="484">
  <si>
    <t>Порядковый</t>
  </si>
  <si>
    <t xml:space="preserve">  номер   </t>
  </si>
  <si>
    <t xml:space="preserve"> Код</t>
  </si>
  <si>
    <t xml:space="preserve"> по  </t>
  </si>
  <si>
    <t>ОКВЭД</t>
  </si>
  <si>
    <t>Код</t>
  </si>
  <si>
    <t xml:space="preserve"> по</t>
  </si>
  <si>
    <t>ОКДП</t>
  </si>
  <si>
    <t xml:space="preserve">                                    Условия договора                                    </t>
  </si>
  <si>
    <t>Способ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</si>
  <si>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</si>
  <si>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</si>
  <si>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</si>
  <si>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</si>
  <si>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</si>
  <si>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</si>
  <si>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>предмет</t>
  </si>
  <si>
    <t>договора</t>
  </si>
  <si>
    <t xml:space="preserve"> минимально  </t>
  </si>
  <si>
    <t xml:space="preserve"> необходимые</t>
  </si>
  <si>
    <t xml:space="preserve"> требования,</t>
  </si>
  <si>
    <t>предъявляемые</t>
  </si>
  <si>
    <t>к закупаемым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</si>
  <si>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</si>
  <si>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</si>
  <si>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</si>
  <si>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</si>
  <si>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</si>
  <si>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</si>
  <si>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>о коли-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</si>
  <si>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</si>
  <si>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</si>
  <si>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</si>
  <si>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</si>
  <si>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</si>
  <si>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</si>
  <si>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</si>
  <si>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</si>
  <si>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</si>
  <si>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</si>
  <si>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>чальной</t>
  </si>
  <si>
    <t>(макси-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</si>
  <si>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</si>
  <si>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</si>
  <si>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</si>
  <si>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</si>
  <si>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</si>
  <si>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</si>
  <si>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>код</t>
  </si>
  <si>
    <t>ОКЕИ</t>
  </si>
  <si>
    <t>наиме-</t>
  </si>
  <si>
    <t>нование</t>
  </si>
  <si>
    <t xml:space="preserve"> код</t>
  </si>
  <si>
    <t>ОКАТО</t>
  </si>
  <si>
    <t>планируемая</t>
  </si>
  <si>
    <t xml:space="preserve"> дата или  </t>
  </si>
  <si>
    <t xml:space="preserve">  период   </t>
  </si>
  <si>
    <t>размещения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</si>
  <si>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</si>
  <si>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</si>
  <si>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</si>
  <si>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</si>
  <si>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</si>
  <si>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</si>
  <si>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</si>
  <si>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>(месяц,</t>
  </si>
  <si>
    <t xml:space="preserve">год)    </t>
  </si>
  <si>
    <t>да/нет</t>
  </si>
  <si>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</si>
  <si>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</si>
  <si>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</si>
  <si>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</si>
  <si>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</si>
  <si>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</si>
  <si>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В соответствии с требованиями действующего законодательства и технического задания</t>
  </si>
  <si>
    <t>штука</t>
  </si>
  <si>
    <t>тонна</t>
  </si>
  <si>
    <t>% на расходы ведения дел, кол-во заключенных договоров с мед.учреждениями</t>
  </si>
  <si>
    <t>Соответствие требованиям ГОСТ, ТУ, действующего законодательства и технического задания</t>
  </si>
  <si>
    <t>кг</t>
  </si>
  <si>
    <t>шт.</t>
  </si>
  <si>
    <t>согласно техн.заданию</t>
  </si>
  <si>
    <t>шт</t>
  </si>
  <si>
    <t>согласно ТЗ</t>
  </si>
  <si>
    <t>Закупка светотехн.оборудования и ламп</t>
  </si>
  <si>
    <t>Закупка кабельной продукции</t>
  </si>
  <si>
    <t>м</t>
  </si>
  <si>
    <t>40.10.2</t>
  </si>
  <si>
    <t>Общество с ограниченной ответственностью "КАМАЗ-Энерго"</t>
  </si>
  <si>
    <t>423800, РФ, Республика татарстан, г.Набережные Челны, Промышленно-коммунальная зона, промзона, ул. Промышленная, д.73</t>
  </si>
  <si>
    <t>КЕ-priem@kamaz.org</t>
  </si>
  <si>
    <t>Дата утверждения</t>
  </si>
  <si>
    <t>чел.</t>
  </si>
  <si>
    <t>2712130          2712148</t>
  </si>
  <si>
    <t>Прокат сортовой</t>
  </si>
  <si>
    <t>Металлоизделия промышленного назначения (метизы)</t>
  </si>
  <si>
    <t>Цветные, редкие и благородные металлы и их сплавы</t>
  </si>
  <si>
    <t>Металическое санитарно-техническое оборудование</t>
  </si>
  <si>
    <t>Оборудование для контроля технологических процессов</t>
  </si>
  <si>
    <t xml:space="preserve">                   план закупки товаров (работ, услуг)</t>
  </si>
  <si>
    <r>
      <t xml:space="preserve">Сокращенное обозначение способа осуществления закупок: </t>
    </r>
    <r>
      <rPr>
        <b/>
        <sz val="11"/>
        <color indexed="8"/>
        <rFont val="Calibri"/>
        <family val="2"/>
      </rPr>
      <t xml:space="preserve">К- </t>
    </r>
    <r>
      <rPr>
        <sz val="11"/>
        <color indexed="8"/>
        <rFont val="Calibri"/>
        <family val="2"/>
      </rPr>
      <t>конкурс,</t>
    </r>
    <r>
      <rPr>
        <b/>
        <sz val="11"/>
        <color indexed="8"/>
        <rFont val="Calibri"/>
        <family val="2"/>
      </rPr>
      <t xml:space="preserve"> А- </t>
    </r>
    <r>
      <rPr>
        <sz val="11"/>
        <color indexed="8"/>
        <rFont val="Calibri"/>
        <family val="2"/>
      </rPr>
      <t xml:space="preserve">аукцион, </t>
    </r>
    <r>
      <rPr>
        <b/>
        <sz val="11"/>
        <color indexed="8"/>
        <rFont val="Calibri"/>
        <family val="2"/>
      </rPr>
      <t xml:space="preserve">ЗК- </t>
    </r>
    <r>
      <rPr>
        <sz val="11"/>
        <color indexed="8"/>
        <rFont val="Calibri"/>
        <family val="2"/>
      </rPr>
      <t>запрос котировок,</t>
    </r>
    <r>
      <rPr>
        <b/>
        <sz val="11"/>
        <color indexed="8"/>
        <rFont val="Calibri"/>
        <family val="2"/>
      </rPr>
      <t xml:space="preserve"> ЗП- запрос предложений, ЕП- закупка у единственного поставщика.</t>
    </r>
  </si>
  <si>
    <t>Клининговые услуги (уборка помещений)</t>
  </si>
  <si>
    <t>Соответствие действующему законодательству</t>
  </si>
  <si>
    <t>КВ.м.</t>
  </si>
  <si>
    <t>нет</t>
  </si>
  <si>
    <t>Клининговые услуги (уборка территории)</t>
  </si>
  <si>
    <t>КВ. м.</t>
  </si>
  <si>
    <t>Вывоз отходов</t>
  </si>
  <si>
    <t>Тонна</t>
  </si>
  <si>
    <t>355.45</t>
  </si>
  <si>
    <t>7493020                  7493050                7493051                    7493052                             7493053                                  7493054                                   7493090</t>
  </si>
  <si>
    <t>6023010                            9419010</t>
  </si>
  <si>
    <t>согласно списочной численности</t>
  </si>
  <si>
    <t>ЗП</t>
  </si>
  <si>
    <t>ЕП</t>
  </si>
  <si>
    <t>Соответствие требованиям ГОСТ, ТУ</t>
  </si>
  <si>
    <t>Качественное выполнение услуг</t>
  </si>
  <si>
    <t>Согласно техническому заданию</t>
  </si>
  <si>
    <t>усл ед</t>
  </si>
  <si>
    <t>Согласно ТЗ</t>
  </si>
  <si>
    <t>Республика Татарстан, г.Набережные Челны</t>
  </si>
  <si>
    <t>Услуги    по    техническому     обслуживанию     и     ремонту электронно-вычислительной техники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</si>
  <si>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</si>
  <si>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К</t>
  </si>
  <si>
    <t>тн</t>
  </si>
  <si>
    <t>796                   839                    166</t>
  </si>
  <si>
    <t>шт              ком-кт              кг</t>
  </si>
  <si>
    <t>018               168</t>
  </si>
  <si>
    <t>т                         п.м.</t>
  </si>
  <si>
    <t>п.м.                         тн</t>
  </si>
  <si>
    <t>839                        796</t>
  </si>
  <si>
    <t>ком-кт                            шт</t>
  </si>
  <si>
    <t xml:space="preserve">К </t>
  </si>
  <si>
    <t>МВт.ч.</t>
  </si>
  <si>
    <t>МВт</t>
  </si>
  <si>
    <t>пара</t>
  </si>
  <si>
    <t>Согласно перечню</t>
  </si>
  <si>
    <t>тонна  штука</t>
  </si>
  <si>
    <t>796.</t>
  </si>
  <si>
    <t>поставка производится партиями, наличие у поставщика ГСМ разветвленной сети АЗС  по РФ</t>
  </si>
  <si>
    <t>168  112</t>
  </si>
  <si>
    <t>тонна   литр</t>
  </si>
  <si>
    <t>(руб)</t>
  </si>
  <si>
    <t>м2</t>
  </si>
  <si>
    <t>га</t>
  </si>
  <si>
    <t>Услуга ДМС</t>
  </si>
  <si>
    <t>Согласовано:</t>
  </si>
  <si>
    <t>Р.Х.Вахитов</t>
  </si>
  <si>
    <t>Бесперебойное электроснабжение, соответствие количеству и требованиям качества</t>
  </si>
  <si>
    <t>Соответствие требованиям квалификационных документов</t>
  </si>
  <si>
    <t>согласно закупочной документации</t>
  </si>
  <si>
    <t>ед.</t>
  </si>
  <si>
    <t>Отпуск воды, прием сточных и загрязняющих веществ</t>
  </si>
  <si>
    <t>Соответствие требованиям, установленным ГОСТ, СНиП</t>
  </si>
  <si>
    <t xml:space="preserve">Соответствие требованиям ГОСТ, ТУ, сертификации, условиям ТЗ </t>
  </si>
  <si>
    <t>Закупка зап.частей к тракторной технике</t>
  </si>
  <si>
    <t>Услуги по техническому обслуживанию и ремонту автомобилей</t>
  </si>
  <si>
    <t>Республика Татарстан, г.Н.Челны</t>
  </si>
  <si>
    <t>тонна       кг                     л</t>
  </si>
  <si>
    <t>168            166                112</t>
  </si>
  <si>
    <t>168                 796.</t>
  </si>
  <si>
    <t>Оказание услуг по организации отдыха детей  в летний период в детских оздоровительных лагерях</t>
  </si>
  <si>
    <t>Закупка Щиты, шкафы и блоки батарейные, заземления, силовые, распределительные, коммутационные</t>
  </si>
  <si>
    <t>по 31 декабря 2014</t>
  </si>
  <si>
    <t>31.12.2014г.</t>
  </si>
  <si>
    <t>Обслуживание здравпункта</t>
  </si>
  <si>
    <t>мес.</t>
  </si>
  <si>
    <t>25.09.2014г</t>
  </si>
  <si>
    <t>IV кв 2014</t>
  </si>
  <si>
    <t>до декабря 2015г.</t>
  </si>
  <si>
    <t>С 01.02.14 по 31.01.15</t>
  </si>
  <si>
    <t>I-IV кв 2014</t>
  </si>
  <si>
    <t>93.05</t>
  </si>
  <si>
    <t>качественное выполнение услуг</t>
  </si>
  <si>
    <t>руб.</t>
  </si>
  <si>
    <t>I кв. 2014</t>
  </si>
  <si>
    <t>45.3</t>
  </si>
  <si>
    <t>31.5,31.50</t>
  </si>
  <si>
    <t>Республика Татарстан, г. Набережные Челны</t>
  </si>
  <si>
    <t>40.13.2</t>
  </si>
  <si>
    <t>цена не определена</t>
  </si>
  <si>
    <t>Закупка хладона</t>
  </si>
  <si>
    <t xml:space="preserve">Закупка  з/частей к компрессорам воздушным </t>
  </si>
  <si>
    <t>Закупка  стальных труб</t>
  </si>
  <si>
    <t>27.22</t>
  </si>
  <si>
    <t xml:space="preserve">Закупка прочей металлопродукции </t>
  </si>
  <si>
    <t>Закупка металлической мебели</t>
  </si>
  <si>
    <t xml:space="preserve">29.13     </t>
  </si>
  <si>
    <t>31.20</t>
  </si>
  <si>
    <t>34.1</t>
  </si>
  <si>
    <t>Закупка зап.частей к грузовым автомобилям КАМАЗ</t>
  </si>
  <si>
    <t>24.3                24.30                  24.30.1               24.30.2</t>
  </si>
  <si>
    <t>Закупка лакокрасочных материалов</t>
  </si>
  <si>
    <t>Закупка хим.реагентов.хим.реактивов</t>
  </si>
  <si>
    <t>Закупка реле и релейной защиты</t>
  </si>
  <si>
    <t>14.2;</t>
  </si>
  <si>
    <t>24.1.</t>
  </si>
  <si>
    <t>29.12.</t>
  </si>
  <si>
    <t>28.74.          28.63.</t>
  </si>
  <si>
    <t>Закупка песка, гравия, щебня</t>
  </si>
  <si>
    <t>Закупка спец.одежды спецобуви  и СИЗ</t>
  </si>
  <si>
    <t>Закупка синтетических моющих средств</t>
  </si>
  <si>
    <t xml:space="preserve">Закупка насосов </t>
  </si>
  <si>
    <t>29.12.2.</t>
  </si>
  <si>
    <t xml:space="preserve"> 29.13</t>
  </si>
  <si>
    <t>27.</t>
  </si>
  <si>
    <t>33.2.</t>
  </si>
  <si>
    <t>Горюче-смазочные материалы</t>
  </si>
  <si>
    <t>да</t>
  </si>
  <si>
    <t>Услуги по организации питания и обеспечению молоком</t>
  </si>
  <si>
    <t>с апреля 2014г по апрель 2019г.</t>
  </si>
  <si>
    <t xml:space="preserve">18.2         19.3          </t>
  </si>
  <si>
    <t>1810000        1920000</t>
  </si>
  <si>
    <t>24.5        24.51</t>
  </si>
  <si>
    <t>Закупка канцелярских принадлежностей</t>
  </si>
  <si>
    <t xml:space="preserve">Полиграфическая и печатная продукция </t>
  </si>
  <si>
    <t>21.23</t>
  </si>
  <si>
    <t>23.2.</t>
  </si>
  <si>
    <t>24.11      24.13</t>
  </si>
  <si>
    <t>метр         штука</t>
  </si>
  <si>
    <t>24.52</t>
  </si>
  <si>
    <t>Закупка защитных и увлажняющих кремов</t>
  </si>
  <si>
    <t>36.63.2</t>
  </si>
  <si>
    <t>2320030                2320020</t>
  </si>
  <si>
    <t xml:space="preserve">55.5               </t>
  </si>
  <si>
    <t>5520000</t>
  </si>
  <si>
    <t>выполнение сертификации качества согласно госта</t>
  </si>
  <si>
    <t>IIкв. 2014г</t>
  </si>
  <si>
    <t>Услуги по проведении сертификации качества электроэнергии</t>
  </si>
  <si>
    <t>согласно техническому заданию</t>
  </si>
  <si>
    <t>74.3</t>
  </si>
  <si>
    <t>дек.2014г</t>
  </si>
  <si>
    <t>31.3.</t>
  </si>
  <si>
    <t>31.10         31.20</t>
  </si>
  <si>
    <t>72.5</t>
  </si>
  <si>
    <t>2893230     3697390                      2899560           2522310</t>
  </si>
  <si>
    <t>Инструмент и изделия хозяйственного назначения</t>
  </si>
  <si>
    <t>май 2014г.</t>
  </si>
  <si>
    <t>28.6                                            36.61                                       25</t>
  </si>
  <si>
    <t>74.20.15</t>
  </si>
  <si>
    <t>Выполнение работ по анализу и расчету массового содержания вредных веществ в промышленных выбросах и сточных водах</t>
  </si>
  <si>
    <t>Р.Г.Шакиров</t>
  </si>
  <si>
    <t>Генеральный директор</t>
  </si>
  <si>
    <t>65.23.5</t>
  </si>
  <si>
    <t>Услуга по ведению финансовых функций</t>
  </si>
  <si>
    <t>ведение финансовых функций согласно договора</t>
  </si>
  <si>
    <t>дек,2014г.</t>
  </si>
  <si>
    <t xml:space="preserve">Закупка информационных табличек </t>
  </si>
  <si>
    <t>II кв 2014</t>
  </si>
  <si>
    <t>25.2.</t>
  </si>
  <si>
    <t xml:space="preserve">Модернизация центра АИИС КУЭ
</t>
  </si>
  <si>
    <t xml:space="preserve">Модернизация нижнего уровня системы телемеханики
</t>
  </si>
  <si>
    <t>Покупка лицензии на програминое обеспечение</t>
  </si>
  <si>
    <t>IV кв., 2014г.</t>
  </si>
  <si>
    <t>Декабрь 2015г.</t>
  </si>
  <si>
    <t xml:space="preserve">52.48.13
</t>
  </si>
  <si>
    <t>II кв., 2015г.</t>
  </si>
  <si>
    <t>Апрель., 2016г.</t>
  </si>
  <si>
    <t xml:space="preserve">                    на 2015 год (12 месяцев)</t>
  </si>
  <si>
    <t>I-IV кв 2015</t>
  </si>
  <si>
    <t>II-IV кв 2015</t>
  </si>
  <si>
    <t>I-IV кв 2015г.</t>
  </si>
  <si>
    <t>по 31 декабря 2015</t>
  </si>
  <si>
    <t>2912260 2912270 2912280 2912300 2912310</t>
  </si>
  <si>
    <t>Закупка  запорной арматуры</t>
  </si>
  <si>
    <t>С 01.01.15 по 31.12.15.</t>
  </si>
  <si>
    <t>ЗП                        К                        ЗК</t>
  </si>
  <si>
    <t>29.13</t>
  </si>
  <si>
    <t>2949140 2949180</t>
  </si>
  <si>
    <t>Электроприводы к арматуре трубопроводной</t>
  </si>
  <si>
    <t>IV кв 2014-IV кв 2015</t>
  </si>
  <si>
    <t>С 01.12.14 по 31.12.15.</t>
  </si>
  <si>
    <t>ЗП                                                ЗК</t>
  </si>
  <si>
    <t>2912000 2912100</t>
  </si>
  <si>
    <t xml:space="preserve">ЗП                            ЗК                                             </t>
  </si>
  <si>
    <t>С 01.04.15 по 31.12.15.</t>
  </si>
  <si>
    <t>ЗП                 ЗК</t>
  </si>
  <si>
    <t>3120000                                             3120130  3120140                   3114330   3110000</t>
  </si>
  <si>
    <t>Закупка высоковольтного оборудования (в т.ч. возбудитель)</t>
  </si>
  <si>
    <t xml:space="preserve"> I-IV кв 2015г</t>
  </si>
  <si>
    <t>К                          ЗК                             ЗП</t>
  </si>
  <si>
    <t>ЗП ЗК</t>
  </si>
  <si>
    <t>74.12.2</t>
  </si>
  <si>
    <t>Оказание аудиторских услуг</t>
  </si>
  <si>
    <t>В соответствии с требованиями действующего законодательства.</t>
  </si>
  <si>
    <t>Согласно договора</t>
  </si>
  <si>
    <t>I  кв.2016г.</t>
  </si>
  <si>
    <t xml:space="preserve">Поставка электрической энергии (мощности). </t>
  </si>
  <si>
    <t>июнь-декабрь 2015г</t>
  </si>
  <si>
    <t>2016 год</t>
  </si>
  <si>
    <t>Модернизация БКО на АКС</t>
  </si>
  <si>
    <t>I кв 2014</t>
  </si>
  <si>
    <t>Капитальный ремонт силовогоэлектрооборудования РСЖА</t>
  </si>
  <si>
    <t>согласноТЗ</t>
  </si>
  <si>
    <t>4010.2</t>
  </si>
  <si>
    <t>5020000     9437000                      9438000           9438000</t>
  </si>
  <si>
    <t>Соответствие требованиям ГОСТ, ТУ,сертификации, условиям ТЗ</t>
  </si>
  <si>
    <t>Оказание услуг по теплоизоляции трубопровода аммиака</t>
  </si>
  <si>
    <t>45.4</t>
  </si>
  <si>
    <t>Выполнение ремонта шкафов измерительного комплекса</t>
  </si>
  <si>
    <t>выполнение комплекса работ по замене РЦВ-63</t>
  </si>
  <si>
    <t>В соответствии с требованиями технического задания</t>
  </si>
  <si>
    <t>Оказание услуг по капитальному ремонту трубопровода оборотной воды</t>
  </si>
  <si>
    <t>Разработка рабочей документации (ПИР) на кап ремон  АПС</t>
  </si>
  <si>
    <t>III кв 2014</t>
  </si>
  <si>
    <t>Оказание услуг по капитальному ремонту телемеханики</t>
  </si>
  <si>
    <t>Оказание услуг по ремонту электрооборудования ГПП-5</t>
  </si>
  <si>
    <t>45.5</t>
  </si>
  <si>
    <t>Оказание услуг  по капитальному ремонту  ОРУ, ВРУ</t>
  </si>
  <si>
    <t>Разработка рабочей документации (ПИР) замена совтолосодержащих трансформаторов на сухие КТП-362,304,901</t>
  </si>
  <si>
    <t>Разработка рабочей документации (ПИР) замена совтолосодержащих трансформаторов на сухие РП-5,25</t>
  </si>
  <si>
    <t>Разработка рабочей документации (ПИР) капитальный ремонт ОРУ110/10</t>
  </si>
  <si>
    <t>Разработка рабочей документации (ПИР) капитальный ремонт освещения ЗРУ</t>
  </si>
  <si>
    <t>Разработка рабочей документации (ПИР) капитальный ремонт УПГ ППА БРКТ</t>
  </si>
  <si>
    <t>93.06</t>
  </si>
  <si>
    <t>Оказание услуг по капитальному ремонту насосов СЭ 2500-60-11</t>
  </si>
  <si>
    <t>93.07</t>
  </si>
  <si>
    <t>Оказание услуг по капитальному ремонту насоса ВД 1250-63</t>
  </si>
  <si>
    <t>Оказание услуг по капитальному ремонту теплоизоляции</t>
  </si>
  <si>
    <t>Разработка рабочей документации (ПИР) капитальный ремонт т/провода КПП-10</t>
  </si>
  <si>
    <t>Оказание услуг по капитальному ремонту зданий и сооружений</t>
  </si>
  <si>
    <t>Оказание услуг по капитальному ремонту ограждения и окраска эстакады</t>
  </si>
  <si>
    <t>Комплексное обследование оборудования ООО "КАМАЗ-Энерго"(ГПП-1110/35кВ) ЛЗ</t>
  </si>
  <si>
    <t>27.17</t>
  </si>
  <si>
    <t>Закупка теплоизоляционных материалов</t>
  </si>
  <si>
    <t>III-IV кв 2014г</t>
  </si>
  <si>
    <t>29.22</t>
  </si>
  <si>
    <t>Закупка Таль стационарная г/п 800 кг с храповым механизмом изготовленная по чертежам заказчика</t>
  </si>
  <si>
    <t>III-IV кв 2014</t>
  </si>
  <si>
    <t>29.24</t>
  </si>
  <si>
    <t>Закупка фильтровентялиционного агрегата</t>
  </si>
  <si>
    <t>28.1</t>
  </si>
  <si>
    <t>Закупка хоз.материалов</t>
  </si>
  <si>
    <t xml:space="preserve">ЗК                          </t>
  </si>
  <si>
    <t>Оказание услуг по теплоизоляции трубопровода отопления  пл. Авто-ва  пл. ЛЗ</t>
  </si>
  <si>
    <t>Оказание услуг по теплоизоляции трубопровода отопления  РСЖА</t>
  </si>
  <si>
    <t>Оказание услуг по капитальному  ремонту -окраска газопровода природного газа пл.Автопроизводства пл.ЛЗ</t>
  </si>
  <si>
    <t>кв.м</t>
  </si>
  <si>
    <t>Диагностирование трубопроводов отопления</t>
  </si>
  <si>
    <t>Капитальный ремонт электрооборудования  ГПП-16 замена ТСН</t>
  </si>
  <si>
    <t>40.30.13</t>
  </si>
  <si>
    <t>Покупка тепловой энергии для собственных нужд (отопление)</t>
  </si>
  <si>
    <t>Наличие права распоряжения продаваемыми энергоресурсами,  соответствие количеству и требованиям качества.</t>
  </si>
  <si>
    <t>Гкал</t>
  </si>
  <si>
    <t>Покупка тепловой энергии для собственных нужд (пар)</t>
  </si>
  <si>
    <t>I-IV кв.2015г.</t>
  </si>
  <si>
    <t>по 31 декабря  2015</t>
  </si>
  <si>
    <t>ЗК                          ЕП</t>
  </si>
  <si>
    <t>ЗП                                         ЗК</t>
  </si>
  <si>
    <t>усл.ед</t>
  </si>
  <si>
    <t xml:space="preserve">ЗК   ЗП                       </t>
  </si>
  <si>
    <t xml:space="preserve">74.30.9 </t>
  </si>
  <si>
    <t xml:space="preserve">Ввыполнение работ по техническому освидетельствованию трубопровода пара ООО «КАМАЗ-Энерго» </t>
  </si>
  <si>
    <t>006</t>
  </si>
  <si>
    <t>08.2015 г.</t>
  </si>
  <si>
    <t>09.2015-11.2015</t>
  </si>
  <si>
    <t>41.00</t>
  </si>
  <si>
    <r>
      <t>м</t>
    </r>
    <r>
      <rPr>
        <sz val="10"/>
        <color indexed="8"/>
        <rFont val="Arial Cyr"/>
        <family val="0"/>
      </rPr>
      <t>³</t>
    </r>
  </si>
  <si>
    <t>12.2014 г.</t>
  </si>
  <si>
    <t>01.2015-12.2015 г.</t>
  </si>
  <si>
    <t>Разработка проекта ПДВ (предельно допустимых выбросов)</t>
  </si>
  <si>
    <t>Соответствие требованиям действующего законодательства</t>
  </si>
  <si>
    <t>май 2015г.</t>
  </si>
  <si>
    <t>июнь 2015г.</t>
  </si>
  <si>
    <t>Разработка проекта ПЭК (производственно-экологического контроля)</t>
  </si>
  <si>
    <t>январь 2015г.</t>
  </si>
  <si>
    <t>29.03.2015г.</t>
  </si>
  <si>
    <t xml:space="preserve">74.30.1 </t>
  </si>
  <si>
    <t>декабрь 2015г.</t>
  </si>
  <si>
    <t>Выполнение работ по определению эффективности пылегазоулавливающих установок</t>
  </si>
  <si>
    <t>Наличие аттестата аккредитации на данный вид деятельности</t>
  </si>
  <si>
    <t>Разработка ПНОиЛРО (проекта нормативов образования и размещения отходов) и паспортов опасных отходов</t>
  </si>
  <si>
    <t>01.01.2015г.</t>
  </si>
  <si>
    <t>Разработка, продление лимитов на отходы</t>
  </si>
  <si>
    <t>август 2015г.</t>
  </si>
  <si>
    <t>90.02</t>
  </si>
  <si>
    <t>Утилизация трансформаторов совтолосодержащих ТНЗ-40 и электрического оборудования от совтолосодержащих трансформаторов</t>
  </si>
  <si>
    <t>Наличие лицензии на данный вид деятельности</t>
  </si>
  <si>
    <t>01.01.2015 г.</t>
  </si>
  <si>
    <t>74.20.41</t>
  </si>
  <si>
    <t xml:space="preserve">Проведение инспекционных проверок СМК, СЭМ, СМБОТ </t>
  </si>
  <si>
    <t xml:space="preserve">Соответствие требованиям стандартов ISO 9001:2008,  ISO 14001:2004; OHSAS 18001:2007  </t>
  </si>
  <si>
    <t>сентябрь 2015 г.</t>
  </si>
  <si>
    <t>октябрь 2015 г.</t>
  </si>
  <si>
    <t xml:space="preserve">74.70.3 </t>
  </si>
  <si>
    <t xml:space="preserve">Уничтожение нежелательной травянистой и древесно-кустарниковой растительности с применением гербицидов сплошного действия под трубопроводами отопления надземной прокладки  </t>
  </si>
  <si>
    <t>Соответствие требованиям действующего законодательства,  СанПиН 1.2.2584-10, ГН 1.2.2701-10 и технического задания</t>
  </si>
  <si>
    <t>апрель 2015г.</t>
  </si>
  <si>
    <t>Разработка ПИР по консервации ГРС-3</t>
  </si>
  <si>
    <t>усл. ед.</t>
  </si>
  <si>
    <t>I кв. 2015 г.</t>
  </si>
  <si>
    <t>II кв. 2015 г.</t>
  </si>
  <si>
    <t>Выполнение комплекса работ по замене РЦВ-63</t>
  </si>
  <si>
    <t>дек. 2015 г.</t>
  </si>
  <si>
    <t>Разработка ПИР по консервации КС-3</t>
  </si>
  <si>
    <t>Обследование кранов, лифтов</t>
  </si>
  <si>
    <t>31.12.2015 г.</t>
  </si>
  <si>
    <t>17.04.2015 г.</t>
  </si>
  <si>
    <t>Экспертиза промышленной безопасности технических устройств, зданий (сосуды, газопроводы, компрессоры, технолог. трубопроводы )</t>
  </si>
  <si>
    <t>I кв.  2015 г.</t>
  </si>
  <si>
    <t>Медицинский осмотр: Предварительный осмотр, Периодический осмотр, Психиатрическое освидетельствование</t>
  </si>
  <si>
    <t>31.12.2014 г.</t>
  </si>
  <si>
    <t>дек. 2014 г.-янв. 2015 г.</t>
  </si>
  <si>
    <t>01.01.2014 г.-31.12.2014 г.</t>
  </si>
  <si>
    <t xml:space="preserve">Проведение специальной оценки условий труда </t>
  </si>
  <si>
    <t>раб.место</t>
  </si>
  <si>
    <t>2кв 2015г</t>
  </si>
  <si>
    <t>3кв 2015г</t>
  </si>
  <si>
    <t>Производственный контроль на раб. месте по ОТ</t>
  </si>
  <si>
    <t>Оказание услуг по обучению</t>
  </si>
  <si>
    <t>1кв 2015г</t>
  </si>
  <si>
    <t>4кв 2015г</t>
  </si>
  <si>
    <t>17 480.6</t>
  </si>
  <si>
    <t>12.14г.                            III кв.15г.</t>
  </si>
  <si>
    <t>К                                         ЕП</t>
  </si>
  <si>
    <t>I кв. 15г.</t>
  </si>
  <si>
    <t>С 01.03.15 по 28.02.16</t>
  </si>
  <si>
    <t>01.15г.</t>
  </si>
  <si>
    <t>апр.2015г</t>
  </si>
  <si>
    <t>2919120,  2919130, 2919580, 2899000</t>
  </si>
  <si>
    <t>Закупка зап.частей и спецоснастки к промышленному газовому оборудованию</t>
  </si>
  <si>
    <t>ЗП                                     ЗК</t>
  </si>
  <si>
    <t>К                                                             А</t>
  </si>
  <si>
    <t>К                       А                           ЕП                 ЗП          ЗК</t>
  </si>
  <si>
    <t>70.</t>
  </si>
  <si>
    <t>70.31.22</t>
  </si>
  <si>
    <t>Оценка движимого и недвижимого имущества</t>
  </si>
  <si>
    <t>К              ЗП</t>
  </si>
  <si>
    <t>ЗП,               К</t>
  </si>
  <si>
    <t>Iкв 2015г.</t>
  </si>
  <si>
    <t>52.</t>
  </si>
  <si>
    <t>52.48.12</t>
  </si>
  <si>
    <t>Закупка офисной мебели</t>
  </si>
  <si>
    <t>I-II кв 2015</t>
  </si>
  <si>
    <t>Закупка зап.частей к грузовым автомобилям  ГАЗ, УАЗ,ВАЗ</t>
  </si>
  <si>
    <t>I кв 2015</t>
  </si>
  <si>
    <t xml:space="preserve">28.62                                            33.2                                     </t>
  </si>
  <si>
    <t xml:space="preserve">2893000     2894000                      2890000         </t>
  </si>
  <si>
    <t>Закупка теплоизоляционного материала</t>
  </si>
  <si>
    <t>28.3</t>
  </si>
  <si>
    <t>Закупка оборудования для отопления</t>
  </si>
  <si>
    <t>IV кв 2016</t>
  </si>
  <si>
    <t>ЕП ЗП                                                   К</t>
  </si>
  <si>
    <t>I кв 2016</t>
  </si>
  <si>
    <t>2109360             2103000       2109000 2109390</t>
  </si>
  <si>
    <t>Закупка бумаги офисного и технического назначения и прочие.</t>
  </si>
  <si>
    <t>I-II кв.2015г.</t>
  </si>
  <si>
    <t>до апреля 2016г.</t>
  </si>
  <si>
    <t>III кв 2015г.</t>
  </si>
  <si>
    <t>III кв. 2016 г.</t>
  </si>
  <si>
    <t>I- III кв 2015</t>
  </si>
  <si>
    <t>до декабря 2016г.</t>
  </si>
  <si>
    <t>17            17.53</t>
  </si>
  <si>
    <t>1710000       1729000  1729040</t>
  </si>
  <si>
    <t>Полотно нитепрошивное и салфетки технические,текстильное ппроизводство</t>
  </si>
  <si>
    <t>I кв.2015г.</t>
  </si>
  <si>
    <t>I-IV кв 2016</t>
  </si>
  <si>
    <t xml:space="preserve"> 8(8552) приемная 37-28-66,  приемная факс 37-29-18, снабжение 37-28-96, 37-28-75</t>
  </si>
  <si>
    <t>дек,2015г.</t>
  </si>
  <si>
    <t>Оказание услуг по капитальному ремонту теплосети к главным корпусам АП ЦТП</t>
  </si>
  <si>
    <t>Услуги по капитальному ремонту трубопроводов, установка заплатки под скользячки ТЭЦ-РИЗ</t>
  </si>
  <si>
    <t>Услуги по капитальному ремонту трубопроводов отопительной воды Ду-60 от 61 узла до ТП-3 ЗД с теплоизоляцией</t>
  </si>
  <si>
    <t>Услуги по капитальному ремонту, установка заплатки под скользячкой ОО и ПО от забора ГСМ до корпуса колес 5 магистрали</t>
  </si>
  <si>
    <t>Оказание услуг по ремонту электрооборудования ПНС-2</t>
  </si>
  <si>
    <t>Оказание услуг по капитальному ремонту, вывод трубопроводов отопления на линии АБК с подземки напротив КПП-110</t>
  </si>
  <si>
    <t>Оказание услуг  по капитальному ремонту электрооборудования АУОТ ГПП-15</t>
  </si>
  <si>
    <t>Оказание услуг  по капитальному ремонту электрооборудования АУОТ</t>
  </si>
  <si>
    <t>Оказание услуг  по капитальному ремонту освещения ЗРУ</t>
  </si>
  <si>
    <t>Оказание услуг  по капитальному ремонту кабельной линии</t>
  </si>
  <si>
    <t>Оказание услуг  по капитальному ремонту трансформатора</t>
  </si>
  <si>
    <t>Оказание услуг  по капитальному ремонту эл/оборудования АКС</t>
  </si>
  <si>
    <t>Оказание услуг  по капитальному ремонту блока осушки АКС</t>
  </si>
  <si>
    <t>Оказание услуг по капитальному ремонту технологических трубопроводов АКС</t>
  </si>
  <si>
    <t>Оказание услуг  по капитальному ремонту АПС АКС</t>
  </si>
  <si>
    <t xml:space="preserve">Оказание услуг  по капитальному ремонту АПС БРКТ </t>
  </si>
  <si>
    <t>33.12</t>
  </si>
  <si>
    <t>Обслуживание и ремонт торгово-технологического оборудования</t>
  </si>
  <si>
    <t>фев.-дек.2015</t>
  </si>
  <si>
    <t>январь 2015г</t>
  </si>
  <si>
    <t>январь-июнь 2015 год</t>
  </si>
  <si>
    <t>ориентировочно 77 894 525,62</t>
  </si>
  <si>
    <t>" 28 "января 2015г.</t>
  </si>
  <si>
    <t>июль-декабрь 2015 год</t>
  </si>
  <si>
    <t>май-июнь 2015г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</si>
</sst>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_-* #,##0.0_р_._-;\-* #,##0.0_р_._-;_-* &quot;-&quot;??_р_._-;_-@_-"/>
    <numFmt numFmtId="180" formatCode="_-* #,##0_р_._-;\-* #,##0_р_._-;_-* &quot;-&quot;??_р_._-;_-@_-"/>
    <numFmt numFmtId="181" formatCode="#,##0.000"/>
    <numFmt numFmtId="182" formatCode="#,##0.0000"/>
    <numFmt numFmtId="183" formatCode="[$-FC19]d\ mmmm\ yyyy\ &quot;г.&quot;"/>
    <numFmt numFmtId="184" formatCode="#,##0.00&quot;р.&quot;"/>
    <numFmt numFmtId="185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4"/>
      <color indexed="8"/>
      <name val="Courier New"/>
      <family val="3"/>
    </font>
    <font>
      <sz val="14"/>
      <color indexed="8"/>
      <name val="Calibri"/>
      <family val="2"/>
    </font>
    <font>
      <sz val="10"/>
      <name val="Courier New"/>
      <family val="3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42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3" fontId="5" fillId="0" borderId="15" xfId="53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3" fontId="5" fillId="33" borderId="15" xfId="53" applyNumberFormat="1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/>
    </xf>
    <xf numFmtId="0" fontId="12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15" fillId="33" borderId="15" xfId="53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7" fontId="5" fillId="33" borderId="15" xfId="0" applyNumberFormat="1" applyFont="1" applyFill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left" vertical="center" wrapText="1"/>
      <protection/>
    </xf>
    <xf numFmtId="0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4" fontId="5" fillId="0" borderId="15" xfId="53" applyNumberFormat="1" applyFont="1" applyFill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top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17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17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1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left" wrapText="1"/>
    </xf>
    <xf numFmtId="16" fontId="5" fillId="33" borderId="15" xfId="0" applyNumberFormat="1" applyFont="1" applyFill="1" applyBorder="1" applyAlignment="1">
      <alignment horizontal="center" vertical="center" wrapText="1"/>
    </xf>
    <xf numFmtId="0" fontId="5" fillId="33" borderId="15" xfId="53" applyFont="1" applyFill="1" applyBorder="1" applyAlignment="1">
      <alignment horizontal="center" vertical="center" wrapText="1"/>
      <protection/>
    </xf>
    <xf numFmtId="17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vertical="center" wrapText="1"/>
    </xf>
    <xf numFmtId="2" fontId="5" fillId="0" borderId="15" xfId="53" applyNumberFormat="1" applyFont="1" applyFill="1" applyBorder="1" applyAlignment="1">
      <alignment vertical="center" wrapText="1"/>
      <protection/>
    </xf>
    <xf numFmtId="0" fontId="5" fillId="0" borderId="15" xfId="53" applyFont="1" applyBorder="1" applyAlignment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33" borderId="15" xfId="0" applyFont="1" applyFill="1" applyBorder="1" applyAlignment="1" applyProtection="1">
      <alignment vertical="center" wrapText="1"/>
      <protection locked="0"/>
    </xf>
    <xf numFmtId="0" fontId="5" fillId="33" borderId="15" xfId="0" applyFont="1" applyFill="1" applyBorder="1" applyAlignment="1" applyProtection="1">
      <alignment wrapText="1"/>
      <protection locked="0"/>
    </xf>
    <xf numFmtId="0" fontId="5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5" fillId="0" borderId="15" xfId="0" applyNumberFormat="1" applyFont="1" applyBorder="1" applyAlignment="1">
      <alignment horizontal="center" vertical="center" wrapText="1"/>
    </xf>
    <xf numFmtId="1" fontId="13" fillId="33" borderId="16" xfId="0" applyNumberFormat="1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0" xfId="42" applyFont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7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0" borderId="15" xfId="42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5" fillId="34" borderId="15" xfId="53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3" fontId="5" fillId="34" borderId="15" xfId="53" applyNumberFormat="1" applyFont="1" applyFill="1" applyBorder="1" applyAlignment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3" fillId="34" borderId="15" xfId="53" applyFont="1" applyFill="1" applyBorder="1" applyAlignment="1">
      <alignment horizontal="center" vertical="center" wrapText="1"/>
      <protection/>
    </xf>
    <xf numFmtId="0" fontId="5" fillId="34" borderId="15" xfId="0" applyFont="1" applyFill="1" applyBorder="1" applyAlignment="1">
      <alignment vertical="center" wrapText="1"/>
    </xf>
    <xf numFmtId="0" fontId="15" fillId="34" borderId="15" xfId="53" applyFont="1" applyFill="1" applyBorder="1" applyAlignment="1">
      <alignment horizontal="center" vertical="center" wrapText="1"/>
      <protection/>
    </xf>
    <xf numFmtId="1" fontId="5" fillId="34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Alignment="1">
      <alignment/>
    </xf>
    <xf numFmtId="49" fontId="5" fillId="0" borderId="15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5" fillId="0" borderId="15" xfId="53" applyNumberFormat="1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vertical="top" wrapText="1"/>
    </xf>
    <xf numFmtId="1" fontId="13" fillId="34" borderId="16" xfId="0" applyNumberFormat="1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16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8" fillId="34" borderId="13" xfId="0" applyFont="1" applyFill="1" applyBorder="1" applyAlignment="1">
      <alignment horizontal="center" vertical="top" wrapText="1"/>
    </xf>
    <xf numFmtId="0" fontId="14" fillId="0" borderId="15" xfId="42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/>
    </xf>
    <xf numFmtId="0" fontId="54" fillId="0" borderId="0" xfId="0" applyFont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17" fontId="5" fillId="33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4" fillId="0" borderId="20" xfId="42" applyFont="1" applyBorder="1" applyAlignment="1">
      <alignment horizontal="center" vertical="center"/>
    </xf>
    <xf numFmtId="0" fontId="14" fillId="0" borderId="16" xfId="42" applyFont="1" applyBorder="1" applyAlignment="1">
      <alignment horizontal="center" vertical="center"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0" fillId="0" borderId="24" xfId="42" applyBorder="1" applyAlignment="1">
      <alignment horizontal="left"/>
    </xf>
    <xf numFmtId="0" fontId="0" fillId="0" borderId="15" xfId="0" applyBorder="1" applyAlignment="1">
      <alignment horizontal="left"/>
    </xf>
    <xf numFmtId="0" fontId="40" fillId="0" borderId="15" xfId="42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ED4636A792DF30164AC24074D571351C5DD6775FE2F265B9A40CC5AB1y8T9E" TargetMode="External" /><Relationship Id="rId2" Type="http://schemas.openxmlformats.org/officeDocument/2006/relationships/hyperlink" Target="consultantplus://offline/ref=EED4636A792DF30164AC24074D571351C1DC6676F8237B519219C058yBT6E" TargetMode="External" /><Relationship Id="rId3" Type="http://schemas.openxmlformats.org/officeDocument/2006/relationships/hyperlink" Target="consultantplus://offline/ref=EED4636A792DF30164AC24074D571351C5DC647FFF2E265B9A40CC5AB1y8T9E" TargetMode="External" /><Relationship Id="rId4" Type="http://schemas.openxmlformats.org/officeDocument/2006/relationships/hyperlink" Target="consultantplus://offline/ref=EED4636A792DF30164AC24074D571351C5DD6874FA2E265B9A40CC5AB1894AF786F06651087BAD16y5T6E" TargetMode="External" /><Relationship Id="rId5" Type="http://schemas.openxmlformats.org/officeDocument/2006/relationships/hyperlink" Target="consultantplus://offline/ref=EED4636A792DF30164AC24074D571351C5DC647FFF2E265B9A40CC5AB1y8T9E" TargetMode="External" /><Relationship Id="rId6" Type="http://schemas.openxmlformats.org/officeDocument/2006/relationships/hyperlink" Target="mailto:&#1050;&#1045;-priem@kamaz.org" TargetMode="External" /><Relationship Id="rId7" Type="http://schemas.openxmlformats.org/officeDocument/2006/relationships/hyperlink" Target="consultantplus://offline/ref=ECEFB073993D6B726FA3F6F632750648226B2FAAC54115F9943B1CF6A1DD4E4187535BEF83830D13U4cAH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tabSelected="1" zoomScalePageLayoutView="0" workbookViewId="0" topLeftCell="A166">
      <selection activeCell="L173" sqref="L173"/>
    </sheetView>
  </sheetViews>
  <sheetFormatPr defaultColWidth="9.140625" defaultRowHeight="15"/>
  <cols>
    <col min="2" max="2" width="9.8515625" style="0" customWidth="1"/>
    <col min="3" max="3" width="13.8515625" style="0" customWidth="1"/>
    <col min="4" max="4" width="24.421875" style="0" customWidth="1"/>
    <col min="5" max="5" width="29.8515625" style="0" customWidth="1"/>
    <col min="7" max="7" width="10.57421875" style="0" customWidth="1"/>
    <col min="8" max="8" width="13.7109375" style="0" customWidth="1"/>
    <col min="9" max="9" width="13.140625" style="0" customWidth="1"/>
    <col min="10" max="10" width="18.00390625" style="0" customWidth="1"/>
    <col min="11" max="11" width="14.28125" style="17" customWidth="1"/>
    <col min="12" max="12" width="10.28125" style="0" customWidth="1"/>
    <col min="13" max="13" width="10.7109375" style="0" customWidth="1"/>
    <col min="14" max="14" width="9.8515625" style="0" customWidth="1"/>
    <col min="15" max="15" width="14.00390625" style="0" customWidth="1"/>
    <col min="16" max="17" width="10.140625" style="0" bestFit="1" customWidth="1"/>
  </cols>
  <sheetData>
    <row r="1" spans="1:15" ht="18.75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8.75">
      <c r="A2" s="186" t="s">
        <v>258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8.75">
      <c r="A3" s="14"/>
      <c r="B3" s="14"/>
      <c r="C3" s="14"/>
      <c r="D3" s="14"/>
      <c r="E3" s="14"/>
      <c r="F3" s="14"/>
      <c r="G3" s="14"/>
      <c r="H3" s="14"/>
      <c r="I3" s="14"/>
      <c r="J3" s="14"/>
      <c r="K3" s="16"/>
      <c r="L3" s="14"/>
      <c r="M3" s="14"/>
      <c r="N3" s="14"/>
      <c r="O3" s="14"/>
    </row>
    <row r="4" spans="1:15" ht="15">
      <c r="A4" s="173" t="s">
        <v>68</v>
      </c>
      <c r="B4" s="173"/>
      <c r="C4" s="173"/>
      <c r="D4" s="173"/>
      <c r="E4" s="173"/>
      <c r="F4" s="174" t="s">
        <v>88</v>
      </c>
      <c r="G4" s="175"/>
      <c r="H4" s="175"/>
      <c r="I4" s="175"/>
      <c r="J4" s="175"/>
      <c r="K4" s="175"/>
      <c r="L4" s="175"/>
      <c r="M4" s="175"/>
      <c r="N4" s="175"/>
      <c r="O4" s="176"/>
    </row>
    <row r="5" spans="1:15" ht="15">
      <c r="A5" s="173" t="s">
        <v>69</v>
      </c>
      <c r="B5" s="173"/>
      <c r="C5" s="173"/>
      <c r="D5" s="173"/>
      <c r="E5" s="173"/>
      <c r="F5" s="187" t="s">
        <v>89</v>
      </c>
      <c r="G5" s="188"/>
      <c r="H5" s="188"/>
      <c r="I5" s="188"/>
      <c r="J5" s="188"/>
      <c r="K5" s="188"/>
      <c r="L5" s="188"/>
      <c r="M5" s="188"/>
      <c r="N5" s="188"/>
      <c r="O5" s="189"/>
    </row>
    <row r="6" spans="1:15" ht="15">
      <c r="A6" s="173" t="s">
        <v>70</v>
      </c>
      <c r="B6" s="173"/>
      <c r="C6" s="173"/>
      <c r="D6" s="173"/>
      <c r="E6" s="173"/>
      <c r="F6" s="174" t="s">
        <v>457</v>
      </c>
      <c r="G6" s="175"/>
      <c r="H6" s="175"/>
      <c r="I6" s="175"/>
      <c r="J6" s="175"/>
      <c r="K6" s="175"/>
      <c r="L6" s="175"/>
      <c r="M6" s="175"/>
      <c r="N6" s="175"/>
      <c r="O6" s="176"/>
    </row>
    <row r="7" spans="1:15" ht="15">
      <c r="A7" s="173" t="s">
        <v>71</v>
      </c>
      <c r="B7" s="173"/>
      <c r="C7" s="173"/>
      <c r="D7" s="173"/>
      <c r="E7" s="173"/>
      <c r="F7" s="190" t="s">
        <v>90</v>
      </c>
      <c r="G7" s="175"/>
      <c r="H7" s="175"/>
      <c r="I7" s="175"/>
      <c r="J7" s="175"/>
      <c r="K7" s="175"/>
      <c r="L7" s="175"/>
      <c r="M7" s="175"/>
      <c r="N7" s="175"/>
      <c r="O7" s="176"/>
    </row>
    <row r="8" spans="1:15" ht="15">
      <c r="A8" s="173" t="s">
        <v>72</v>
      </c>
      <c r="B8" s="173"/>
      <c r="C8" s="173"/>
      <c r="D8" s="173"/>
      <c r="E8" s="173"/>
      <c r="F8" s="191">
        <v>1650157635</v>
      </c>
      <c r="G8" s="191"/>
      <c r="H8" s="191"/>
      <c r="I8" s="191"/>
      <c r="J8" s="191"/>
      <c r="K8" s="191"/>
      <c r="L8" s="191"/>
      <c r="M8" s="191"/>
      <c r="N8" s="191"/>
      <c r="O8" s="191"/>
    </row>
    <row r="9" spans="1:15" ht="15">
      <c r="A9" s="173" t="s">
        <v>73</v>
      </c>
      <c r="B9" s="173"/>
      <c r="C9" s="173"/>
      <c r="D9" s="173"/>
      <c r="E9" s="173"/>
      <c r="F9" s="191">
        <v>165001001</v>
      </c>
      <c r="G9" s="191"/>
      <c r="H9" s="191"/>
      <c r="I9" s="191"/>
      <c r="J9" s="191"/>
      <c r="K9" s="191"/>
      <c r="L9" s="191"/>
      <c r="M9" s="191"/>
      <c r="N9" s="191"/>
      <c r="O9" s="191"/>
    </row>
    <row r="10" spans="1:15" ht="15">
      <c r="A10" s="192" t="s">
        <v>53</v>
      </c>
      <c r="B10" s="192"/>
      <c r="C10" s="192"/>
      <c r="D10" s="192"/>
      <c r="E10" s="192"/>
      <c r="F10" s="191">
        <v>92430000000</v>
      </c>
      <c r="G10" s="191"/>
      <c r="H10" s="191"/>
      <c r="I10" s="191"/>
      <c r="J10" s="191"/>
      <c r="K10" s="191"/>
      <c r="L10" s="191"/>
      <c r="M10" s="191"/>
      <c r="N10" s="191"/>
      <c r="O10" s="191"/>
    </row>
    <row r="11" spans="6:8" ht="15">
      <c r="F11" s="193"/>
      <c r="G11" s="193"/>
      <c r="H11" s="193"/>
    </row>
    <row r="12" ht="15">
      <c r="A12" t="s">
        <v>100</v>
      </c>
    </row>
    <row r="14" ht="15.75" thickBot="1"/>
    <row r="15" spans="1:15" ht="25.5">
      <c r="A15" s="1" t="s">
        <v>0</v>
      </c>
      <c r="B15" s="2" t="s">
        <v>2</v>
      </c>
      <c r="C15" s="2" t="s">
        <v>5</v>
      </c>
      <c r="D15" s="194" t="s">
        <v>8</v>
      </c>
      <c r="E15" s="195"/>
      <c r="F15" s="195"/>
      <c r="G15" s="195"/>
      <c r="H15" s="195"/>
      <c r="I15" s="195"/>
      <c r="J15" s="195"/>
      <c r="K15" s="195"/>
      <c r="L15" s="195"/>
      <c r="M15" s="196"/>
      <c r="N15" s="2" t="s">
        <v>9</v>
      </c>
      <c r="O15" s="2" t="s">
        <v>11</v>
      </c>
    </row>
    <row r="16" spans="1:15" ht="15">
      <c r="A16" s="3" t="s">
        <v>1</v>
      </c>
      <c r="B16" s="4" t="s">
        <v>3</v>
      </c>
      <c r="C16" s="7" t="s">
        <v>6</v>
      </c>
      <c r="D16" s="197"/>
      <c r="E16" s="198"/>
      <c r="F16" s="198"/>
      <c r="G16" s="198"/>
      <c r="H16" s="198"/>
      <c r="I16" s="198"/>
      <c r="J16" s="198"/>
      <c r="K16" s="198"/>
      <c r="L16" s="198"/>
      <c r="M16" s="199"/>
      <c r="N16" s="4" t="s">
        <v>10</v>
      </c>
      <c r="O16" s="4" t="s">
        <v>12</v>
      </c>
    </row>
    <row r="17" spans="1:15" ht="15">
      <c r="A17" s="3"/>
      <c r="B17" s="5" t="s">
        <v>4</v>
      </c>
      <c r="C17" s="5" t="s">
        <v>7</v>
      </c>
      <c r="D17" s="197"/>
      <c r="E17" s="198"/>
      <c r="F17" s="198"/>
      <c r="G17" s="198"/>
      <c r="H17" s="198"/>
      <c r="I17" s="198"/>
      <c r="J17" s="198"/>
      <c r="K17" s="198"/>
      <c r="L17" s="198"/>
      <c r="M17" s="199"/>
      <c r="N17" s="4"/>
      <c r="O17" s="4" t="s">
        <v>13</v>
      </c>
    </row>
    <row r="18" spans="1:15" ht="15.75" thickBot="1">
      <c r="A18" s="3"/>
      <c r="B18" s="4"/>
      <c r="C18" s="4"/>
      <c r="D18" s="200"/>
      <c r="E18" s="201"/>
      <c r="F18" s="201"/>
      <c r="G18" s="201"/>
      <c r="H18" s="201"/>
      <c r="I18" s="201"/>
      <c r="J18" s="201"/>
      <c r="K18" s="201"/>
      <c r="L18" s="201"/>
      <c r="M18" s="202"/>
      <c r="N18" s="4"/>
      <c r="O18" s="4" t="s">
        <v>14</v>
      </c>
    </row>
    <row r="19" spans="1:15" ht="15">
      <c r="A19" s="3"/>
      <c r="B19" s="4"/>
      <c r="C19" s="4"/>
      <c r="D19" s="4" t="s">
        <v>16</v>
      </c>
      <c r="E19" s="4" t="s">
        <v>18</v>
      </c>
      <c r="F19" s="194" t="s">
        <v>26</v>
      </c>
      <c r="G19" s="196"/>
      <c r="H19" s="4" t="s">
        <v>28</v>
      </c>
      <c r="I19" s="194" t="s">
        <v>32</v>
      </c>
      <c r="J19" s="196"/>
      <c r="K19" s="18" t="s">
        <v>28</v>
      </c>
      <c r="L19" s="194" t="s">
        <v>46</v>
      </c>
      <c r="M19" s="196"/>
      <c r="N19" s="4"/>
      <c r="O19" s="4" t="s">
        <v>15</v>
      </c>
    </row>
    <row r="20" spans="1:15" ht="15">
      <c r="A20" s="3"/>
      <c r="B20" s="4"/>
      <c r="C20" s="4"/>
      <c r="D20" s="4" t="s">
        <v>17</v>
      </c>
      <c r="E20" s="4" t="s">
        <v>19</v>
      </c>
      <c r="F20" s="197" t="s">
        <v>27</v>
      </c>
      <c r="G20" s="199"/>
      <c r="H20" s="4" t="s">
        <v>29</v>
      </c>
      <c r="I20" s="197" t="s">
        <v>33</v>
      </c>
      <c r="J20" s="199"/>
      <c r="K20" s="18" t="s">
        <v>39</v>
      </c>
      <c r="L20" s="197" t="s">
        <v>47</v>
      </c>
      <c r="M20" s="199"/>
      <c r="N20" s="4"/>
      <c r="O20" s="4"/>
    </row>
    <row r="21" spans="1:15" ht="15">
      <c r="A21" s="3"/>
      <c r="B21" s="4"/>
      <c r="C21" s="4"/>
      <c r="D21" s="4"/>
      <c r="E21" s="4" t="s">
        <v>20</v>
      </c>
      <c r="F21" s="197"/>
      <c r="G21" s="199"/>
      <c r="H21" s="4" t="s">
        <v>30</v>
      </c>
      <c r="I21" s="197" t="s">
        <v>34</v>
      </c>
      <c r="J21" s="199"/>
      <c r="K21" s="18" t="s">
        <v>40</v>
      </c>
      <c r="L21" s="197"/>
      <c r="M21" s="199"/>
      <c r="N21" s="4"/>
      <c r="O21" s="4"/>
    </row>
    <row r="22" spans="1:15" ht="15">
      <c r="A22" s="3"/>
      <c r="B22" s="4"/>
      <c r="C22" s="4"/>
      <c r="D22" s="4"/>
      <c r="E22" s="4" t="s">
        <v>21</v>
      </c>
      <c r="F22" s="197"/>
      <c r="G22" s="199"/>
      <c r="H22" s="4" t="s">
        <v>31</v>
      </c>
      <c r="I22" s="197" t="s">
        <v>35</v>
      </c>
      <c r="J22" s="199"/>
      <c r="K22" s="18" t="s">
        <v>41</v>
      </c>
      <c r="L22" s="197"/>
      <c r="M22" s="199"/>
      <c r="N22" s="4"/>
      <c r="O22" s="4"/>
    </row>
    <row r="23" spans="1:15" ht="15">
      <c r="A23" s="3"/>
      <c r="B23" s="4"/>
      <c r="C23" s="4"/>
      <c r="D23" s="4"/>
      <c r="E23" s="4" t="s">
        <v>22</v>
      </c>
      <c r="F23" s="197"/>
      <c r="G23" s="199"/>
      <c r="H23" s="4"/>
      <c r="I23" s="197" t="s">
        <v>36</v>
      </c>
      <c r="J23" s="199"/>
      <c r="K23" s="18" t="s">
        <v>42</v>
      </c>
      <c r="L23" s="197"/>
      <c r="M23" s="199"/>
      <c r="N23" s="4"/>
      <c r="O23" s="4"/>
    </row>
    <row r="24" spans="1:15" ht="15">
      <c r="A24" s="3"/>
      <c r="B24" s="4"/>
      <c r="C24" s="4"/>
      <c r="D24" s="4"/>
      <c r="E24" s="4" t="s">
        <v>23</v>
      </c>
      <c r="F24" s="197"/>
      <c r="G24" s="199"/>
      <c r="H24" s="4"/>
      <c r="I24" s="197" t="s">
        <v>37</v>
      </c>
      <c r="J24" s="199"/>
      <c r="K24" s="18" t="s">
        <v>43</v>
      </c>
      <c r="L24" s="197"/>
      <c r="M24" s="199"/>
      <c r="N24" s="4"/>
      <c r="O24" s="4"/>
    </row>
    <row r="25" spans="1:15" ht="15">
      <c r="A25" s="3"/>
      <c r="B25" s="4"/>
      <c r="C25" s="4"/>
      <c r="D25" s="4"/>
      <c r="E25" s="4" t="s">
        <v>24</v>
      </c>
      <c r="F25" s="197"/>
      <c r="G25" s="199"/>
      <c r="H25" s="4"/>
      <c r="I25" s="197" t="s">
        <v>38</v>
      </c>
      <c r="J25" s="199"/>
      <c r="K25" s="18" t="s">
        <v>17</v>
      </c>
      <c r="L25" s="197"/>
      <c r="M25" s="199"/>
      <c r="N25" s="4"/>
      <c r="O25" s="4"/>
    </row>
    <row r="26" spans="1:15" ht="15.75" thickBot="1">
      <c r="A26" s="3"/>
      <c r="B26" s="4"/>
      <c r="C26" s="4"/>
      <c r="D26" s="4"/>
      <c r="E26" s="4" t="s">
        <v>25</v>
      </c>
      <c r="F26" s="200"/>
      <c r="G26" s="202"/>
      <c r="H26" s="4"/>
      <c r="I26" s="200"/>
      <c r="J26" s="202"/>
      <c r="K26" s="18" t="s">
        <v>44</v>
      </c>
      <c r="L26" s="200"/>
      <c r="M26" s="202"/>
      <c r="N26" s="4"/>
      <c r="O26" s="6"/>
    </row>
    <row r="27" spans="1:15" ht="25.5">
      <c r="A27" s="3"/>
      <c r="B27" s="4"/>
      <c r="C27" s="4"/>
      <c r="D27" s="4"/>
      <c r="E27" s="4"/>
      <c r="F27" s="4" t="s">
        <v>48</v>
      </c>
      <c r="G27" s="4" t="s">
        <v>50</v>
      </c>
      <c r="H27" s="4"/>
      <c r="I27" s="4" t="s">
        <v>52</v>
      </c>
      <c r="J27" s="4" t="s">
        <v>50</v>
      </c>
      <c r="K27" s="18" t="s">
        <v>45</v>
      </c>
      <c r="L27" s="4" t="s">
        <v>54</v>
      </c>
      <c r="M27" s="4" t="s">
        <v>62</v>
      </c>
      <c r="N27" s="4"/>
      <c r="O27" s="203" t="s">
        <v>67</v>
      </c>
    </row>
    <row r="28" spans="1:15" ht="15">
      <c r="A28" s="3"/>
      <c r="B28" s="4"/>
      <c r="C28" s="4"/>
      <c r="D28" s="4"/>
      <c r="E28" s="4"/>
      <c r="F28" s="4" t="s">
        <v>6</v>
      </c>
      <c r="G28" s="4" t="s">
        <v>51</v>
      </c>
      <c r="H28" s="4"/>
      <c r="I28" s="4" t="s">
        <v>3</v>
      </c>
      <c r="J28" s="4" t="s">
        <v>51</v>
      </c>
      <c r="K28" s="149" t="s">
        <v>142</v>
      </c>
      <c r="L28" s="4" t="s">
        <v>55</v>
      </c>
      <c r="M28" s="4" t="s">
        <v>63</v>
      </c>
      <c r="N28" s="4"/>
      <c r="O28" s="204"/>
    </row>
    <row r="29" spans="1:15" ht="15">
      <c r="A29" s="3"/>
      <c r="B29" s="4"/>
      <c r="C29" s="4"/>
      <c r="D29" s="4"/>
      <c r="E29" s="4"/>
      <c r="F29" s="5" t="s">
        <v>49</v>
      </c>
      <c r="G29" s="4"/>
      <c r="H29" s="4"/>
      <c r="I29" s="5" t="s">
        <v>53</v>
      </c>
      <c r="J29" s="4"/>
      <c r="K29" s="18"/>
      <c r="L29" s="4" t="s">
        <v>56</v>
      </c>
      <c r="M29" s="4" t="s">
        <v>64</v>
      </c>
      <c r="N29" s="4"/>
      <c r="O29" s="204"/>
    </row>
    <row r="30" spans="1:15" ht="25.5">
      <c r="A30" s="3"/>
      <c r="B30" s="4"/>
      <c r="C30" s="4"/>
      <c r="D30" s="4"/>
      <c r="E30" s="4"/>
      <c r="F30" s="4"/>
      <c r="G30" s="4"/>
      <c r="H30" s="4"/>
      <c r="I30" s="4"/>
      <c r="J30" s="4"/>
      <c r="K30" s="18"/>
      <c r="L30" s="4" t="s">
        <v>57</v>
      </c>
      <c r="M30" s="4" t="s">
        <v>17</v>
      </c>
      <c r="N30" s="4"/>
      <c r="O30" s="204"/>
    </row>
    <row r="31" spans="1:15" ht="25.5">
      <c r="A31" s="3"/>
      <c r="B31" s="4"/>
      <c r="C31" s="4"/>
      <c r="D31" s="4"/>
      <c r="E31" s="4"/>
      <c r="F31" s="4"/>
      <c r="G31" s="4"/>
      <c r="H31" s="4"/>
      <c r="I31" s="4"/>
      <c r="J31" s="4"/>
      <c r="K31" s="18"/>
      <c r="L31" s="4" t="s">
        <v>58</v>
      </c>
      <c r="M31" s="4" t="s">
        <v>65</v>
      </c>
      <c r="N31" s="4"/>
      <c r="O31" s="204"/>
    </row>
    <row r="32" spans="1:15" ht="15">
      <c r="A32" s="3"/>
      <c r="B32" s="4"/>
      <c r="C32" s="4"/>
      <c r="D32" s="4"/>
      <c r="E32" s="4"/>
      <c r="F32" s="4"/>
      <c r="G32" s="4"/>
      <c r="H32" s="4"/>
      <c r="I32" s="4"/>
      <c r="J32" s="4"/>
      <c r="K32" s="18"/>
      <c r="L32" s="4" t="s">
        <v>59</v>
      </c>
      <c r="M32" s="4" t="s">
        <v>66</v>
      </c>
      <c r="N32" s="4"/>
      <c r="O32" s="204"/>
    </row>
    <row r="33" spans="1:15" ht="15">
      <c r="A33" s="3"/>
      <c r="B33" s="4"/>
      <c r="C33" s="4"/>
      <c r="D33" s="4"/>
      <c r="E33" s="4"/>
      <c r="F33" s="4"/>
      <c r="G33" s="4"/>
      <c r="H33" s="4"/>
      <c r="I33" s="4"/>
      <c r="J33" s="4"/>
      <c r="K33" s="18"/>
      <c r="L33" s="4" t="s">
        <v>60</v>
      </c>
      <c r="M33" s="4"/>
      <c r="N33" s="4"/>
      <c r="O33" s="204"/>
    </row>
    <row r="34" spans="1:15" ht="15.75" thickBot="1">
      <c r="A34" s="3"/>
      <c r="B34" s="4"/>
      <c r="C34" s="4"/>
      <c r="D34" s="4"/>
      <c r="E34" s="4"/>
      <c r="F34" s="4"/>
      <c r="G34" s="4"/>
      <c r="H34" s="4"/>
      <c r="I34" s="4"/>
      <c r="J34" s="4"/>
      <c r="K34" s="18"/>
      <c r="L34" s="4" t="s">
        <v>61</v>
      </c>
      <c r="M34" s="4"/>
      <c r="N34" s="4"/>
      <c r="O34" s="204"/>
    </row>
    <row r="35" spans="1:15" ht="15.75" thickBot="1">
      <c r="A35" s="68">
        <v>1</v>
      </c>
      <c r="B35" s="69">
        <v>2</v>
      </c>
      <c r="C35" s="69">
        <v>3</v>
      </c>
      <c r="D35" s="69">
        <v>4</v>
      </c>
      <c r="E35" s="69">
        <v>5</v>
      </c>
      <c r="F35" s="69">
        <v>6</v>
      </c>
      <c r="G35" s="69">
        <v>7</v>
      </c>
      <c r="H35" s="69">
        <v>8</v>
      </c>
      <c r="I35" s="69">
        <v>9</v>
      </c>
      <c r="J35" s="69">
        <v>10</v>
      </c>
      <c r="K35" s="70">
        <v>11</v>
      </c>
      <c r="L35" s="69">
        <v>12</v>
      </c>
      <c r="M35" s="69">
        <v>13</v>
      </c>
      <c r="N35" s="69">
        <v>14</v>
      </c>
      <c r="O35" s="71">
        <v>15</v>
      </c>
    </row>
    <row r="36" spans="1:15" s="17" customFormat="1" ht="51">
      <c r="A36" s="144">
        <v>1</v>
      </c>
      <c r="B36" s="63" t="s">
        <v>234</v>
      </c>
      <c r="C36" s="22">
        <v>7250020</v>
      </c>
      <c r="D36" s="76" t="s">
        <v>121</v>
      </c>
      <c r="E36" s="35" t="s">
        <v>117</v>
      </c>
      <c r="F36" s="22">
        <v>876</v>
      </c>
      <c r="G36" s="22" t="s">
        <v>118</v>
      </c>
      <c r="H36" s="22" t="s">
        <v>119</v>
      </c>
      <c r="I36" s="74">
        <v>92430000000</v>
      </c>
      <c r="J36" s="76" t="s">
        <v>120</v>
      </c>
      <c r="K36" s="22">
        <v>360000</v>
      </c>
      <c r="L36" s="65" t="s">
        <v>253</v>
      </c>
      <c r="M36" s="65" t="s">
        <v>254</v>
      </c>
      <c r="N36" s="64" t="s">
        <v>113</v>
      </c>
      <c r="O36" s="22" t="s">
        <v>208</v>
      </c>
    </row>
    <row r="37" spans="1:15" ht="63.75">
      <c r="A37" s="144">
        <v>2</v>
      </c>
      <c r="B37" s="80" t="s">
        <v>176</v>
      </c>
      <c r="C37" s="8">
        <v>7400000</v>
      </c>
      <c r="D37" s="82" t="s">
        <v>251</v>
      </c>
      <c r="E37" s="24" t="s">
        <v>173</v>
      </c>
      <c r="F37" s="54">
        <v>876</v>
      </c>
      <c r="G37" s="22" t="s">
        <v>118</v>
      </c>
      <c r="H37" s="22" t="s">
        <v>119</v>
      </c>
      <c r="I37" s="22">
        <v>92430000000</v>
      </c>
      <c r="J37" s="11" t="s">
        <v>120</v>
      </c>
      <c r="K37" s="79">
        <v>11900000</v>
      </c>
      <c r="L37" s="65" t="s">
        <v>256</v>
      </c>
      <c r="M37" s="65" t="s">
        <v>254</v>
      </c>
      <c r="N37" s="11" t="s">
        <v>123</v>
      </c>
      <c r="O37" s="11" t="s">
        <v>208</v>
      </c>
    </row>
    <row r="38" spans="1:15" s="21" customFormat="1" ht="51">
      <c r="A38" s="144">
        <v>3</v>
      </c>
      <c r="B38" s="11" t="s">
        <v>176</v>
      </c>
      <c r="C38" s="8">
        <v>7400000</v>
      </c>
      <c r="D38" s="27" t="s">
        <v>250</v>
      </c>
      <c r="E38" s="24" t="s">
        <v>173</v>
      </c>
      <c r="F38" s="28">
        <v>876</v>
      </c>
      <c r="G38" s="22" t="s">
        <v>118</v>
      </c>
      <c r="H38" s="22" t="s">
        <v>119</v>
      </c>
      <c r="I38" s="22">
        <v>92430000000</v>
      </c>
      <c r="J38" s="11" t="s">
        <v>120</v>
      </c>
      <c r="K38" s="19">
        <v>1150000</v>
      </c>
      <c r="L38" s="65" t="s">
        <v>256</v>
      </c>
      <c r="M38" s="65" t="s">
        <v>254</v>
      </c>
      <c r="N38" s="8" t="s">
        <v>123</v>
      </c>
      <c r="O38" s="22" t="s">
        <v>208</v>
      </c>
    </row>
    <row r="39" spans="1:17" s="21" customFormat="1" ht="51">
      <c r="A39" s="144">
        <v>4</v>
      </c>
      <c r="B39" s="11" t="s">
        <v>255</v>
      </c>
      <c r="C39" s="8">
        <v>7260000</v>
      </c>
      <c r="D39" s="31" t="s">
        <v>252</v>
      </c>
      <c r="E39" s="35" t="s">
        <v>117</v>
      </c>
      <c r="F39" s="28">
        <v>876</v>
      </c>
      <c r="G39" s="22" t="s">
        <v>118</v>
      </c>
      <c r="H39" s="22" t="s">
        <v>119</v>
      </c>
      <c r="I39" s="22">
        <v>92430000000</v>
      </c>
      <c r="J39" s="11" t="s">
        <v>120</v>
      </c>
      <c r="K39" s="19">
        <v>1400000</v>
      </c>
      <c r="L39" s="65" t="s">
        <v>256</v>
      </c>
      <c r="M39" s="65" t="s">
        <v>257</v>
      </c>
      <c r="N39" s="66" t="s">
        <v>114</v>
      </c>
      <c r="O39" s="22" t="s">
        <v>104</v>
      </c>
      <c r="P39" s="109"/>
      <c r="Q39" s="109"/>
    </row>
    <row r="40" spans="1:15" s="17" customFormat="1" ht="51">
      <c r="A40" s="144">
        <v>5</v>
      </c>
      <c r="B40" s="22" t="s">
        <v>205</v>
      </c>
      <c r="C40" s="22" t="s">
        <v>93</v>
      </c>
      <c r="D40" s="24" t="s">
        <v>94</v>
      </c>
      <c r="E40" s="56" t="s">
        <v>117</v>
      </c>
      <c r="F40" s="22">
        <v>168</v>
      </c>
      <c r="G40" s="22" t="s">
        <v>124</v>
      </c>
      <c r="H40" s="22" t="s">
        <v>83</v>
      </c>
      <c r="I40" s="22">
        <v>92430000000</v>
      </c>
      <c r="J40" s="22" t="s">
        <v>120</v>
      </c>
      <c r="K40" s="25">
        <v>1000000</v>
      </c>
      <c r="L40" s="22" t="s">
        <v>259</v>
      </c>
      <c r="M40" s="22" t="s">
        <v>260</v>
      </c>
      <c r="N40" s="22" t="s">
        <v>113</v>
      </c>
      <c r="O40" s="22" t="s">
        <v>104</v>
      </c>
    </row>
    <row r="41" spans="1:15" s="17" customFormat="1" ht="51">
      <c r="A41" s="144">
        <v>6</v>
      </c>
      <c r="B41" s="22" t="s">
        <v>198</v>
      </c>
      <c r="C41" s="22">
        <v>2714000</v>
      </c>
      <c r="D41" s="24" t="s">
        <v>95</v>
      </c>
      <c r="E41" s="56" t="s">
        <v>117</v>
      </c>
      <c r="F41" s="22" t="s">
        <v>125</v>
      </c>
      <c r="G41" s="22" t="s">
        <v>126</v>
      </c>
      <c r="H41" s="22" t="s">
        <v>83</v>
      </c>
      <c r="I41" s="22">
        <v>92430000000</v>
      </c>
      <c r="J41" s="22" t="s">
        <v>120</v>
      </c>
      <c r="K41" s="25">
        <v>500000</v>
      </c>
      <c r="L41" s="22" t="s">
        <v>259</v>
      </c>
      <c r="M41" s="22" t="s">
        <v>260</v>
      </c>
      <c r="N41" s="22" t="s">
        <v>113</v>
      </c>
      <c r="O41" s="22" t="s">
        <v>104</v>
      </c>
    </row>
    <row r="42" spans="1:15" s="17" customFormat="1" ht="51">
      <c r="A42" s="144">
        <v>7</v>
      </c>
      <c r="B42" s="22" t="s">
        <v>184</v>
      </c>
      <c r="C42" s="22">
        <v>2716000</v>
      </c>
      <c r="D42" s="24" t="s">
        <v>185</v>
      </c>
      <c r="E42" s="56" t="s">
        <v>117</v>
      </c>
      <c r="F42" s="22">
        <v>796</v>
      </c>
      <c r="G42" s="22" t="s">
        <v>82</v>
      </c>
      <c r="H42" s="22" t="s">
        <v>83</v>
      </c>
      <c r="I42" s="22">
        <v>92430000000</v>
      </c>
      <c r="J42" s="22" t="s">
        <v>120</v>
      </c>
      <c r="K42" s="25">
        <v>1000000</v>
      </c>
      <c r="L42" s="22" t="s">
        <v>259</v>
      </c>
      <c r="M42" s="22" t="s">
        <v>260</v>
      </c>
      <c r="N42" s="22" t="s">
        <v>113</v>
      </c>
      <c r="O42" s="22" t="s">
        <v>104</v>
      </c>
    </row>
    <row r="43" spans="1:15" s="17" customFormat="1" ht="51">
      <c r="A43" s="144">
        <v>8</v>
      </c>
      <c r="B43" s="22" t="s">
        <v>205</v>
      </c>
      <c r="C43" s="22">
        <v>2721000</v>
      </c>
      <c r="D43" s="24" t="s">
        <v>96</v>
      </c>
      <c r="E43" s="56" t="s">
        <v>117</v>
      </c>
      <c r="F43" s="22" t="s">
        <v>127</v>
      </c>
      <c r="G43" s="22" t="s">
        <v>129</v>
      </c>
      <c r="H43" s="22" t="s">
        <v>83</v>
      </c>
      <c r="I43" s="22">
        <v>92430000000</v>
      </c>
      <c r="J43" s="22" t="s">
        <v>120</v>
      </c>
      <c r="K43" s="25">
        <v>400000</v>
      </c>
      <c r="L43" s="22" t="s">
        <v>260</v>
      </c>
      <c r="M43" s="22" t="s">
        <v>260</v>
      </c>
      <c r="N43" s="22" t="s">
        <v>113</v>
      </c>
      <c r="O43" s="22" t="s">
        <v>104</v>
      </c>
    </row>
    <row r="44" spans="1:15" s="17" customFormat="1" ht="51">
      <c r="A44" s="144">
        <v>9</v>
      </c>
      <c r="B44" s="22" t="s">
        <v>205</v>
      </c>
      <c r="C44" s="22">
        <v>2897000</v>
      </c>
      <c r="D44" s="24" t="s">
        <v>97</v>
      </c>
      <c r="E44" s="56" t="s">
        <v>117</v>
      </c>
      <c r="F44" s="22" t="s">
        <v>130</v>
      </c>
      <c r="G44" s="22" t="s">
        <v>131</v>
      </c>
      <c r="H44" s="22" t="s">
        <v>83</v>
      </c>
      <c r="I44" s="22">
        <v>92430000000</v>
      </c>
      <c r="J44" s="22" t="s">
        <v>120</v>
      </c>
      <c r="K44" s="25">
        <v>500000</v>
      </c>
      <c r="L44" s="22" t="s">
        <v>260</v>
      </c>
      <c r="M44" s="22" t="s">
        <v>260</v>
      </c>
      <c r="N44" s="22" t="s">
        <v>113</v>
      </c>
      <c r="O44" s="22" t="s">
        <v>104</v>
      </c>
    </row>
    <row r="45" spans="1:15" s="17" customFormat="1" ht="51">
      <c r="A45" s="144">
        <v>10</v>
      </c>
      <c r="B45" s="22" t="s">
        <v>206</v>
      </c>
      <c r="C45" s="22">
        <v>3313000</v>
      </c>
      <c r="D45" s="24" t="s">
        <v>98</v>
      </c>
      <c r="E45" s="56" t="s">
        <v>117</v>
      </c>
      <c r="F45" s="22" t="s">
        <v>130</v>
      </c>
      <c r="G45" s="22" t="s">
        <v>131</v>
      </c>
      <c r="H45" s="22" t="s">
        <v>83</v>
      </c>
      <c r="I45" s="22">
        <v>92430000000</v>
      </c>
      <c r="J45" s="22" t="s">
        <v>120</v>
      </c>
      <c r="K45" s="25">
        <v>3000000</v>
      </c>
      <c r="L45" s="22" t="s">
        <v>259</v>
      </c>
      <c r="M45" s="22" t="s">
        <v>259</v>
      </c>
      <c r="N45" s="22" t="s">
        <v>113</v>
      </c>
      <c r="O45" s="22" t="s">
        <v>104</v>
      </c>
    </row>
    <row r="46" spans="1:15" s="17" customFormat="1" ht="51">
      <c r="A46" s="144">
        <v>11</v>
      </c>
      <c r="B46" s="13" t="s">
        <v>197</v>
      </c>
      <c r="C46" s="22">
        <v>2912141</v>
      </c>
      <c r="D46" s="24" t="s">
        <v>182</v>
      </c>
      <c r="E46" s="56" t="s">
        <v>115</v>
      </c>
      <c r="F46" s="46">
        <v>796</v>
      </c>
      <c r="G46" s="22" t="s">
        <v>82</v>
      </c>
      <c r="H46" s="22" t="s">
        <v>81</v>
      </c>
      <c r="I46" s="22">
        <v>92430000000</v>
      </c>
      <c r="J46" s="22" t="s">
        <v>120</v>
      </c>
      <c r="K46" s="25">
        <v>3000000</v>
      </c>
      <c r="L46" s="22" t="s">
        <v>261</v>
      </c>
      <c r="M46" s="22" t="s">
        <v>259</v>
      </c>
      <c r="N46" s="22" t="s">
        <v>113</v>
      </c>
      <c r="O46" s="22" t="s">
        <v>104</v>
      </c>
    </row>
    <row r="47" spans="1:15" s="17" customFormat="1" ht="51">
      <c r="A47" s="144">
        <v>12</v>
      </c>
      <c r="B47" s="22" t="s">
        <v>189</v>
      </c>
      <c r="C47" s="45">
        <v>3430000</v>
      </c>
      <c r="D47" s="24" t="s">
        <v>190</v>
      </c>
      <c r="E47" s="56" t="s">
        <v>154</v>
      </c>
      <c r="F47" s="22">
        <v>796</v>
      </c>
      <c r="G47" s="22" t="s">
        <v>82</v>
      </c>
      <c r="H47" s="22" t="s">
        <v>83</v>
      </c>
      <c r="I47" s="22">
        <v>92430000000</v>
      </c>
      <c r="J47" s="22" t="s">
        <v>120</v>
      </c>
      <c r="K47" s="25">
        <v>800000</v>
      </c>
      <c r="L47" s="22" t="s">
        <v>259</v>
      </c>
      <c r="M47" s="22" t="s">
        <v>262</v>
      </c>
      <c r="N47" s="22" t="s">
        <v>113</v>
      </c>
      <c r="O47" s="22" t="s">
        <v>208</v>
      </c>
    </row>
    <row r="48" spans="1:15" ht="51">
      <c r="A48" s="144">
        <v>13</v>
      </c>
      <c r="B48" s="11" t="s">
        <v>204</v>
      </c>
      <c r="C48" s="110" t="s">
        <v>263</v>
      </c>
      <c r="D48" s="12" t="s">
        <v>264</v>
      </c>
      <c r="E48" s="40" t="s">
        <v>117</v>
      </c>
      <c r="F48" s="11">
        <v>796</v>
      </c>
      <c r="G48" s="11" t="s">
        <v>82</v>
      </c>
      <c r="H48" s="11" t="s">
        <v>83</v>
      </c>
      <c r="I48" s="11">
        <v>92430000000</v>
      </c>
      <c r="J48" s="11" t="s">
        <v>120</v>
      </c>
      <c r="K48" s="25">
        <v>5000000</v>
      </c>
      <c r="L48" s="11" t="s">
        <v>259</v>
      </c>
      <c r="M48" s="11" t="s">
        <v>265</v>
      </c>
      <c r="N48" s="11" t="s">
        <v>266</v>
      </c>
      <c r="O48" s="22" t="s">
        <v>104</v>
      </c>
    </row>
    <row r="49" spans="1:15" ht="51">
      <c r="A49" s="144">
        <v>14</v>
      </c>
      <c r="B49" s="11" t="s">
        <v>267</v>
      </c>
      <c r="C49" s="110" t="s">
        <v>268</v>
      </c>
      <c r="D49" s="12" t="s">
        <v>269</v>
      </c>
      <c r="E49" s="40" t="s">
        <v>117</v>
      </c>
      <c r="F49" s="11"/>
      <c r="G49" s="11" t="s">
        <v>82</v>
      </c>
      <c r="H49" s="11" t="s">
        <v>83</v>
      </c>
      <c r="I49" s="11">
        <v>92430000000</v>
      </c>
      <c r="J49" s="11" t="s">
        <v>120</v>
      </c>
      <c r="K49" s="25">
        <v>3000000</v>
      </c>
      <c r="L49" s="11" t="s">
        <v>270</v>
      </c>
      <c r="M49" s="11" t="s">
        <v>271</v>
      </c>
      <c r="N49" s="11" t="s">
        <v>272</v>
      </c>
      <c r="O49" s="22"/>
    </row>
    <row r="50" spans="1:15" ht="51">
      <c r="A50" s="144">
        <v>15</v>
      </c>
      <c r="B50" s="11" t="s">
        <v>203</v>
      </c>
      <c r="C50" s="110" t="s">
        <v>273</v>
      </c>
      <c r="D50" s="12" t="s">
        <v>202</v>
      </c>
      <c r="E50" s="40" t="s">
        <v>117</v>
      </c>
      <c r="F50" s="11">
        <v>796</v>
      </c>
      <c r="G50" s="11" t="s">
        <v>82</v>
      </c>
      <c r="H50" s="11" t="s">
        <v>83</v>
      </c>
      <c r="I50" s="11">
        <v>92430000000</v>
      </c>
      <c r="J50" s="11" t="s">
        <v>120</v>
      </c>
      <c r="K50" s="25">
        <v>1000000</v>
      </c>
      <c r="L50" s="11" t="s">
        <v>259</v>
      </c>
      <c r="M50" s="11" t="s">
        <v>265</v>
      </c>
      <c r="N50" s="11" t="s">
        <v>272</v>
      </c>
      <c r="O50" s="22" t="s">
        <v>104</v>
      </c>
    </row>
    <row r="51" spans="1:15" ht="51">
      <c r="A51" s="144">
        <v>16</v>
      </c>
      <c r="B51" s="11" t="s">
        <v>177</v>
      </c>
      <c r="C51" s="11">
        <v>3150000</v>
      </c>
      <c r="D51" s="12" t="s">
        <v>84</v>
      </c>
      <c r="E51" s="40" t="s">
        <v>117</v>
      </c>
      <c r="F51" s="11">
        <v>796</v>
      </c>
      <c r="G51" s="11" t="s">
        <v>82</v>
      </c>
      <c r="H51" s="11" t="s">
        <v>83</v>
      </c>
      <c r="I51" s="11">
        <v>92430000000</v>
      </c>
      <c r="J51" s="11" t="s">
        <v>120</v>
      </c>
      <c r="K51" s="25">
        <v>1000000</v>
      </c>
      <c r="L51" s="11" t="s">
        <v>259</v>
      </c>
      <c r="M51" s="11" t="s">
        <v>265</v>
      </c>
      <c r="N51" s="11" t="s">
        <v>274</v>
      </c>
      <c r="O51" s="22" t="s">
        <v>104</v>
      </c>
    </row>
    <row r="52" spans="1:15" ht="51">
      <c r="A52" s="144">
        <v>17</v>
      </c>
      <c r="B52" s="11" t="s">
        <v>232</v>
      </c>
      <c r="C52" s="38">
        <v>3131000</v>
      </c>
      <c r="D52" s="12" t="s">
        <v>85</v>
      </c>
      <c r="E52" s="40" t="s">
        <v>117</v>
      </c>
      <c r="F52" s="11">
        <v>66</v>
      </c>
      <c r="G52" s="11" t="s">
        <v>86</v>
      </c>
      <c r="H52" s="11" t="s">
        <v>83</v>
      </c>
      <c r="I52" s="11">
        <v>92430000000</v>
      </c>
      <c r="J52" s="11" t="s">
        <v>120</v>
      </c>
      <c r="K52" s="25">
        <v>900000</v>
      </c>
      <c r="L52" s="11" t="s">
        <v>260</v>
      </c>
      <c r="M52" s="11" t="s">
        <v>275</v>
      </c>
      <c r="N52" s="11" t="s">
        <v>276</v>
      </c>
      <c r="O52" s="22" t="s">
        <v>104</v>
      </c>
    </row>
    <row r="53" spans="1:15" ht="61.5" customHeight="1">
      <c r="A53" s="144">
        <v>18</v>
      </c>
      <c r="B53" s="53" t="s">
        <v>233</v>
      </c>
      <c r="C53" s="36" t="s">
        <v>277</v>
      </c>
      <c r="D53" s="24" t="s">
        <v>278</v>
      </c>
      <c r="E53" s="56" t="s">
        <v>117</v>
      </c>
      <c r="F53" s="44">
        <v>796</v>
      </c>
      <c r="G53" s="44" t="s">
        <v>82</v>
      </c>
      <c r="H53" s="11" t="s">
        <v>83</v>
      </c>
      <c r="I53" s="25">
        <v>92430000000</v>
      </c>
      <c r="J53" s="22" t="s">
        <v>120</v>
      </c>
      <c r="K53" s="25">
        <v>3000000</v>
      </c>
      <c r="L53" s="22" t="s">
        <v>279</v>
      </c>
      <c r="M53" s="11" t="s">
        <v>275</v>
      </c>
      <c r="N53" s="22" t="s">
        <v>280</v>
      </c>
      <c r="O53" s="22" t="s">
        <v>104</v>
      </c>
    </row>
    <row r="54" spans="1:15" ht="71.25" customHeight="1">
      <c r="A54" s="144">
        <v>19</v>
      </c>
      <c r="B54" s="11" t="s">
        <v>87</v>
      </c>
      <c r="C54" s="22">
        <v>3222253</v>
      </c>
      <c r="D54" s="24" t="s">
        <v>162</v>
      </c>
      <c r="E54" s="40" t="s">
        <v>117</v>
      </c>
      <c r="F54" s="11">
        <v>796</v>
      </c>
      <c r="G54" s="22" t="s">
        <v>82</v>
      </c>
      <c r="H54" s="11" t="s">
        <v>83</v>
      </c>
      <c r="I54" s="25">
        <v>92430000000</v>
      </c>
      <c r="J54" s="22" t="s">
        <v>120</v>
      </c>
      <c r="K54" s="25">
        <v>200000</v>
      </c>
      <c r="L54" s="22" t="s">
        <v>171</v>
      </c>
      <c r="M54" s="11" t="s">
        <v>275</v>
      </c>
      <c r="N54" s="22" t="s">
        <v>281</v>
      </c>
      <c r="O54" s="22" t="s">
        <v>104</v>
      </c>
    </row>
    <row r="55" spans="1:15" ht="51">
      <c r="A55" s="144">
        <v>20</v>
      </c>
      <c r="B55" s="72" t="s">
        <v>195</v>
      </c>
      <c r="C55" s="43">
        <v>1413000</v>
      </c>
      <c r="D55" s="12" t="s">
        <v>199</v>
      </c>
      <c r="E55" s="40" t="s">
        <v>74</v>
      </c>
      <c r="F55" s="44">
        <v>168</v>
      </c>
      <c r="G55" s="43" t="s">
        <v>76</v>
      </c>
      <c r="H55" s="11" t="s">
        <v>83</v>
      </c>
      <c r="I55" s="11">
        <v>92430000000</v>
      </c>
      <c r="J55" s="11" t="s">
        <v>120</v>
      </c>
      <c r="K55" s="25">
        <v>120000</v>
      </c>
      <c r="L55" s="47" t="s">
        <v>345</v>
      </c>
      <c r="M55" s="11" t="s">
        <v>346</v>
      </c>
      <c r="N55" s="11" t="s">
        <v>347</v>
      </c>
      <c r="O55" s="22" t="s">
        <v>104</v>
      </c>
    </row>
    <row r="56" spans="1:15" ht="51">
      <c r="A56" s="144">
        <v>21</v>
      </c>
      <c r="B56" s="11" t="s">
        <v>191</v>
      </c>
      <c r="C56" s="48">
        <v>2422000</v>
      </c>
      <c r="D56" s="12" t="s">
        <v>192</v>
      </c>
      <c r="E56" s="40" t="s">
        <v>78</v>
      </c>
      <c r="F56" s="43">
        <v>166</v>
      </c>
      <c r="G56" s="43" t="s">
        <v>79</v>
      </c>
      <c r="H56" s="11" t="s">
        <v>83</v>
      </c>
      <c r="I56" s="11">
        <v>92430000000</v>
      </c>
      <c r="J56" s="11" t="s">
        <v>120</v>
      </c>
      <c r="K56" s="25">
        <v>600000</v>
      </c>
      <c r="L56" s="11" t="s">
        <v>259</v>
      </c>
      <c r="M56" s="11" t="s">
        <v>346</v>
      </c>
      <c r="N56" s="11" t="s">
        <v>348</v>
      </c>
      <c r="O56" s="22" t="s">
        <v>104</v>
      </c>
    </row>
    <row r="57" spans="1:15" ht="46.5" customHeight="1">
      <c r="A57" s="144">
        <v>22</v>
      </c>
      <c r="B57" s="108" t="s">
        <v>331</v>
      </c>
      <c r="C57" s="22">
        <v>2893000</v>
      </c>
      <c r="D57" s="24" t="s">
        <v>332</v>
      </c>
      <c r="E57" s="40" t="s">
        <v>117</v>
      </c>
      <c r="F57" s="11">
        <v>876</v>
      </c>
      <c r="G57" s="22" t="s">
        <v>349</v>
      </c>
      <c r="H57" s="11" t="s">
        <v>83</v>
      </c>
      <c r="I57" s="25">
        <v>92430000000</v>
      </c>
      <c r="J57" s="22" t="s">
        <v>120</v>
      </c>
      <c r="K57" s="25">
        <v>135000</v>
      </c>
      <c r="L57" s="22" t="s">
        <v>259</v>
      </c>
      <c r="M57" s="11" t="s">
        <v>262</v>
      </c>
      <c r="N57" s="22" t="s">
        <v>350</v>
      </c>
      <c r="O57" s="22" t="s">
        <v>104</v>
      </c>
    </row>
    <row r="58" spans="1:15" s="101" customFormat="1" ht="28.5" customHeight="1">
      <c r="A58" s="144">
        <v>23</v>
      </c>
      <c r="B58" s="138" t="s">
        <v>424</v>
      </c>
      <c r="C58" s="139" t="s">
        <v>425</v>
      </c>
      <c r="D58" s="140" t="s">
        <v>426</v>
      </c>
      <c r="E58" s="141" t="s">
        <v>117</v>
      </c>
      <c r="F58" s="139">
        <v>876</v>
      </c>
      <c r="G58" s="139" t="s">
        <v>118</v>
      </c>
      <c r="H58" s="139" t="s">
        <v>119</v>
      </c>
      <c r="I58" s="142">
        <v>92430000000</v>
      </c>
      <c r="J58" s="140" t="s">
        <v>120</v>
      </c>
      <c r="K58" s="143">
        <v>300000</v>
      </c>
      <c r="L58" s="135" t="s">
        <v>259</v>
      </c>
      <c r="M58" s="135" t="s">
        <v>259</v>
      </c>
      <c r="N58" s="135" t="s">
        <v>113</v>
      </c>
      <c r="O58" s="135" t="s">
        <v>104</v>
      </c>
    </row>
    <row r="59" spans="1:15" s="101" customFormat="1" ht="51">
      <c r="A59" s="144">
        <v>24</v>
      </c>
      <c r="B59" s="135" t="s">
        <v>184</v>
      </c>
      <c r="C59" s="135">
        <v>2715000</v>
      </c>
      <c r="D59" s="136" t="s">
        <v>183</v>
      </c>
      <c r="E59" s="103" t="s">
        <v>117</v>
      </c>
      <c r="F59" s="135" t="s">
        <v>127</v>
      </c>
      <c r="G59" s="135" t="s">
        <v>128</v>
      </c>
      <c r="H59" s="135" t="s">
        <v>83</v>
      </c>
      <c r="I59" s="135">
        <v>92430000000</v>
      </c>
      <c r="J59" s="135" t="s">
        <v>120</v>
      </c>
      <c r="K59" s="105">
        <v>5000000</v>
      </c>
      <c r="L59" s="135" t="s">
        <v>259</v>
      </c>
      <c r="M59" s="135" t="s">
        <v>259</v>
      </c>
      <c r="N59" s="135" t="s">
        <v>427</v>
      </c>
      <c r="O59" s="135" t="s">
        <v>104</v>
      </c>
    </row>
    <row r="60" spans="1:15" s="101" customFormat="1" ht="51">
      <c r="A60" s="144">
        <v>25</v>
      </c>
      <c r="B60" s="135" t="s">
        <v>184</v>
      </c>
      <c r="C60" s="135">
        <v>2716000</v>
      </c>
      <c r="D60" s="136" t="s">
        <v>185</v>
      </c>
      <c r="E60" s="103" t="s">
        <v>117</v>
      </c>
      <c r="F60" s="135">
        <v>796</v>
      </c>
      <c r="G60" s="135" t="s">
        <v>82</v>
      </c>
      <c r="H60" s="135" t="s">
        <v>83</v>
      </c>
      <c r="I60" s="135">
        <v>92430000000</v>
      </c>
      <c r="J60" s="135" t="s">
        <v>120</v>
      </c>
      <c r="K60" s="105">
        <v>3000000</v>
      </c>
      <c r="L60" s="135" t="s">
        <v>259</v>
      </c>
      <c r="M60" s="135" t="s">
        <v>259</v>
      </c>
      <c r="N60" s="135" t="s">
        <v>428</v>
      </c>
      <c r="O60" s="135" t="s">
        <v>104</v>
      </c>
    </row>
    <row r="61" spans="1:15" s="101" customFormat="1" ht="51">
      <c r="A61" s="144">
        <v>26</v>
      </c>
      <c r="B61" s="145" t="s">
        <v>196</v>
      </c>
      <c r="C61" s="135">
        <v>2411324</v>
      </c>
      <c r="D61" s="136" t="s">
        <v>181</v>
      </c>
      <c r="E61" s="103" t="s">
        <v>115</v>
      </c>
      <c r="F61" s="135">
        <v>166</v>
      </c>
      <c r="G61" s="135" t="s">
        <v>79</v>
      </c>
      <c r="H61" s="135">
        <v>5400</v>
      </c>
      <c r="I61" s="135">
        <v>92430000000</v>
      </c>
      <c r="J61" s="135" t="s">
        <v>120</v>
      </c>
      <c r="K61" s="105">
        <v>1350000</v>
      </c>
      <c r="L61" s="135" t="s">
        <v>429</v>
      </c>
      <c r="M61" s="135" t="s">
        <v>259</v>
      </c>
      <c r="N61" s="135" t="s">
        <v>113</v>
      </c>
      <c r="O61" s="135" t="s">
        <v>104</v>
      </c>
    </row>
    <row r="62" spans="1:15" s="101" customFormat="1" ht="51">
      <c r="A62" s="144">
        <v>27</v>
      </c>
      <c r="B62" s="135">
        <v>28</v>
      </c>
      <c r="C62" s="135">
        <v>361100</v>
      </c>
      <c r="D62" s="136" t="s">
        <v>186</v>
      </c>
      <c r="E62" s="103" t="s">
        <v>115</v>
      </c>
      <c r="F62" s="146">
        <v>796</v>
      </c>
      <c r="G62" s="135" t="s">
        <v>82</v>
      </c>
      <c r="H62" s="135" t="s">
        <v>83</v>
      </c>
      <c r="I62" s="135">
        <v>92430000000</v>
      </c>
      <c r="J62" s="135" t="s">
        <v>120</v>
      </c>
      <c r="K62" s="105">
        <v>100000</v>
      </c>
      <c r="L62" s="135" t="s">
        <v>259</v>
      </c>
      <c r="M62" s="135" t="s">
        <v>259</v>
      </c>
      <c r="N62" s="135" t="s">
        <v>113</v>
      </c>
      <c r="O62" s="135" t="s">
        <v>104</v>
      </c>
    </row>
    <row r="63" spans="1:15" s="101" customFormat="1" ht="51">
      <c r="A63" s="144">
        <v>28</v>
      </c>
      <c r="B63" s="135" t="s">
        <v>430</v>
      </c>
      <c r="C63" s="135" t="s">
        <v>431</v>
      </c>
      <c r="D63" s="136" t="s">
        <v>432</v>
      </c>
      <c r="E63" s="103" t="s">
        <v>115</v>
      </c>
      <c r="F63" s="146">
        <v>796</v>
      </c>
      <c r="G63" s="135" t="s">
        <v>82</v>
      </c>
      <c r="H63" s="135" t="s">
        <v>83</v>
      </c>
      <c r="I63" s="135">
        <v>92430000000</v>
      </c>
      <c r="J63" s="135" t="s">
        <v>120</v>
      </c>
      <c r="K63" s="105">
        <v>200000</v>
      </c>
      <c r="L63" s="135" t="s">
        <v>259</v>
      </c>
      <c r="M63" s="135" t="s">
        <v>259</v>
      </c>
      <c r="N63" s="135" t="s">
        <v>113</v>
      </c>
      <c r="O63" s="135" t="s">
        <v>104</v>
      </c>
    </row>
    <row r="64" spans="1:15" ht="51">
      <c r="A64" s="144">
        <v>29</v>
      </c>
      <c r="B64" s="11" t="s">
        <v>187</v>
      </c>
      <c r="C64" s="42" t="s">
        <v>419</v>
      </c>
      <c r="D64" s="136" t="s">
        <v>420</v>
      </c>
      <c r="E64" s="59" t="s">
        <v>74</v>
      </c>
      <c r="F64" s="39">
        <v>796</v>
      </c>
      <c r="G64" s="43" t="s">
        <v>75</v>
      </c>
      <c r="H64" s="11" t="s">
        <v>83</v>
      </c>
      <c r="I64" s="11">
        <v>92430000000</v>
      </c>
      <c r="J64" s="11" t="s">
        <v>120</v>
      </c>
      <c r="K64" s="25">
        <v>800000</v>
      </c>
      <c r="L64" s="11" t="s">
        <v>259</v>
      </c>
      <c r="M64" s="11" t="s">
        <v>259</v>
      </c>
      <c r="N64" s="11" t="s">
        <v>113</v>
      </c>
      <c r="O64" s="22" t="s">
        <v>104</v>
      </c>
    </row>
    <row r="65" spans="1:15" ht="51">
      <c r="A65" s="144">
        <v>30</v>
      </c>
      <c r="B65" s="11" t="s">
        <v>188</v>
      </c>
      <c r="C65" s="39">
        <v>3120350</v>
      </c>
      <c r="D65" s="136" t="s">
        <v>194</v>
      </c>
      <c r="E65" s="40" t="s">
        <v>74</v>
      </c>
      <c r="F65" s="44">
        <v>796</v>
      </c>
      <c r="G65" s="43" t="s">
        <v>75</v>
      </c>
      <c r="H65" s="11" t="s">
        <v>83</v>
      </c>
      <c r="I65" s="11">
        <v>92430000000</v>
      </c>
      <c r="J65" s="11" t="s">
        <v>120</v>
      </c>
      <c r="K65" s="25">
        <v>300000</v>
      </c>
      <c r="L65" s="11" t="s">
        <v>259</v>
      </c>
      <c r="M65" s="11" t="s">
        <v>259</v>
      </c>
      <c r="N65" s="11" t="s">
        <v>113</v>
      </c>
      <c r="O65" s="22" t="s">
        <v>104</v>
      </c>
    </row>
    <row r="66" spans="1:15" ht="51">
      <c r="A66" s="144">
        <v>31</v>
      </c>
      <c r="B66" s="11" t="s">
        <v>189</v>
      </c>
      <c r="C66" s="45">
        <v>3430000</v>
      </c>
      <c r="D66" s="136" t="s">
        <v>155</v>
      </c>
      <c r="E66" s="56" t="s">
        <v>154</v>
      </c>
      <c r="F66" s="11">
        <v>796</v>
      </c>
      <c r="G66" s="22" t="s">
        <v>82</v>
      </c>
      <c r="H66" s="11" t="s">
        <v>83</v>
      </c>
      <c r="I66" s="11">
        <v>92430000000</v>
      </c>
      <c r="J66" s="11" t="s">
        <v>120</v>
      </c>
      <c r="K66" s="25">
        <v>150000</v>
      </c>
      <c r="L66" s="11" t="s">
        <v>433</v>
      </c>
      <c r="M66" s="11" t="s">
        <v>262</v>
      </c>
      <c r="N66" s="22" t="s">
        <v>113</v>
      </c>
      <c r="O66" s="22" t="s">
        <v>208</v>
      </c>
    </row>
    <row r="67" spans="1:15" s="17" customFormat="1" ht="51">
      <c r="A67" s="144">
        <v>32</v>
      </c>
      <c r="B67" s="22" t="s">
        <v>189</v>
      </c>
      <c r="C67" s="45">
        <v>3430000</v>
      </c>
      <c r="D67" s="136" t="s">
        <v>434</v>
      </c>
      <c r="E67" s="56" t="s">
        <v>154</v>
      </c>
      <c r="F67" s="22">
        <v>796</v>
      </c>
      <c r="G67" s="22" t="s">
        <v>82</v>
      </c>
      <c r="H67" s="22" t="s">
        <v>83</v>
      </c>
      <c r="I67" s="22">
        <v>92430000000</v>
      </c>
      <c r="J67" s="22" t="s">
        <v>120</v>
      </c>
      <c r="K67" s="25">
        <v>300000</v>
      </c>
      <c r="L67" s="11" t="s">
        <v>435</v>
      </c>
      <c r="M67" s="22" t="s">
        <v>262</v>
      </c>
      <c r="N67" s="22" t="s">
        <v>113</v>
      </c>
      <c r="O67" s="22" t="s">
        <v>208</v>
      </c>
    </row>
    <row r="68" spans="1:15" ht="53.25" customHeight="1">
      <c r="A68" s="144">
        <v>33</v>
      </c>
      <c r="B68" s="80" t="s">
        <v>436</v>
      </c>
      <c r="C68" s="8" t="s">
        <v>437</v>
      </c>
      <c r="D68" s="96" t="s">
        <v>236</v>
      </c>
      <c r="E68" s="11" t="s">
        <v>229</v>
      </c>
      <c r="F68" s="22">
        <v>796</v>
      </c>
      <c r="G68" s="78" t="s">
        <v>82</v>
      </c>
      <c r="H68" s="11" t="s">
        <v>83</v>
      </c>
      <c r="I68" s="22">
        <v>92430000000</v>
      </c>
      <c r="J68" s="22" t="s">
        <v>178</v>
      </c>
      <c r="K68" s="79">
        <v>200000</v>
      </c>
      <c r="L68" s="11" t="s">
        <v>433</v>
      </c>
      <c r="M68" s="11" t="s">
        <v>262</v>
      </c>
      <c r="N68" s="11" t="s">
        <v>113</v>
      </c>
      <c r="O68" s="11" t="s">
        <v>104</v>
      </c>
    </row>
    <row r="69" spans="1:15" ht="59.25" customHeight="1">
      <c r="A69" s="144">
        <v>34</v>
      </c>
      <c r="B69" s="11" t="s">
        <v>326</v>
      </c>
      <c r="C69" s="22">
        <v>2915282</v>
      </c>
      <c r="D69" s="136" t="s">
        <v>327</v>
      </c>
      <c r="E69" s="40" t="s">
        <v>117</v>
      </c>
      <c r="F69" s="11">
        <v>796</v>
      </c>
      <c r="G69" s="22" t="s">
        <v>82</v>
      </c>
      <c r="H69" s="11" t="s">
        <v>83</v>
      </c>
      <c r="I69" s="25">
        <v>92430000000</v>
      </c>
      <c r="J69" s="22" t="s">
        <v>120</v>
      </c>
      <c r="K69" s="25">
        <v>500000</v>
      </c>
      <c r="L69" s="11" t="s">
        <v>435</v>
      </c>
      <c r="M69" s="47">
        <v>42125</v>
      </c>
      <c r="N69" s="22" t="s">
        <v>113</v>
      </c>
      <c r="O69" s="22" t="s">
        <v>104</v>
      </c>
    </row>
    <row r="70" spans="1:15" ht="57" customHeight="1">
      <c r="A70" s="144">
        <v>35</v>
      </c>
      <c r="B70" s="11" t="s">
        <v>323</v>
      </c>
      <c r="C70" s="22">
        <v>2890000</v>
      </c>
      <c r="D70" s="136" t="s">
        <v>438</v>
      </c>
      <c r="E70" s="40" t="s">
        <v>117</v>
      </c>
      <c r="F70" s="11">
        <v>796</v>
      </c>
      <c r="G70" s="22" t="s">
        <v>82</v>
      </c>
      <c r="H70" s="11" t="s">
        <v>83</v>
      </c>
      <c r="I70" s="25">
        <v>92430000000</v>
      </c>
      <c r="J70" s="22" t="s">
        <v>120</v>
      </c>
      <c r="K70" s="25">
        <v>500000</v>
      </c>
      <c r="L70" s="11" t="s">
        <v>259</v>
      </c>
      <c r="M70" s="11" t="s">
        <v>262</v>
      </c>
      <c r="N70" s="22" t="s">
        <v>113</v>
      </c>
      <c r="O70" s="22" t="s">
        <v>104</v>
      </c>
    </row>
    <row r="71" spans="1:15" ht="51">
      <c r="A71" s="144">
        <v>36</v>
      </c>
      <c r="B71" s="110" t="s">
        <v>439</v>
      </c>
      <c r="C71" s="22">
        <v>2812020</v>
      </c>
      <c r="D71" s="136" t="s">
        <v>440</v>
      </c>
      <c r="E71" s="40" t="s">
        <v>117</v>
      </c>
      <c r="F71" s="11">
        <v>796</v>
      </c>
      <c r="G71" s="22" t="s">
        <v>82</v>
      </c>
      <c r="H71" s="11" t="s">
        <v>83</v>
      </c>
      <c r="I71" s="25">
        <v>92430000000</v>
      </c>
      <c r="J71" s="22" t="s">
        <v>120</v>
      </c>
      <c r="K71" s="25">
        <v>500000</v>
      </c>
      <c r="L71" s="11" t="s">
        <v>259</v>
      </c>
      <c r="M71" s="11" t="s">
        <v>262</v>
      </c>
      <c r="N71" s="22" t="s">
        <v>113</v>
      </c>
      <c r="O71" s="22" t="s">
        <v>104</v>
      </c>
    </row>
    <row r="72" spans="1:15" ht="71.25" customHeight="1">
      <c r="A72" s="144">
        <v>37</v>
      </c>
      <c r="B72" s="72" t="s">
        <v>211</v>
      </c>
      <c r="C72" s="36" t="s">
        <v>212</v>
      </c>
      <c r="D72" s="24" t="s">
        <v>200</v>
      </c>
      <c r="E72" s="60" t="s">
        <v>74</v>
      </c>
      <c r="F72" s="45">
        <v>715</v>
      </c>
      <c r="G72" s="45" t="s">
        <v>135</v>
      </c>
      <c r="H72" s="44" t="s">
        <v>136</v>
      </c>
      <c r="I72" s="22">
        <v>92430000000</v>
      </c>
      <c r="J72" s="11" t="s">
        <v>120</v>
      </c>
      <c r="K72" s="25">
        <v>1300000</v>
      </c>
      <c r="L72" s="22" t="s">
        <v>259</v>
      </c>
      <c r="M72" s="22" t="s">
        <v>441</v>
      </c>
      <c r="N72" s="22" t="s">
        <v>442</v>
      </c>
      <c r="O72" s="22" t="s">
        <v>104</v>
      </c>
    </row>
    <row r="73" spans="1:15" ht="51">
      <c r="A73" s="144">
        <v>38</v>
      </c>
      <c r="B73" s="11" t="s">
        <v>213</v>
      </c>
      <c r="C73" s="50">
        <v>2424000</v>
      </c>
      <c r="D73" s="24" t="s">
        <v>201</v>
      </c>
      <c r="E73" s="60" t="s">
        <v>74</v>
      </c>
      <c r="F73" s="44" t="s">
        <v>160</v>
      </c>
      <c r="G73" s="44" t="s">
        <v>137</v>
      </c>
      <c r="H73" s="44" t="s">
        <v>136</v>
      </c>
      <c r="I73" s="22">
        <v>92430000000</v>
      </c>
      <c r="J73" s="11" t="s">
        <v>120</v>
      </c>
      <c r="K73" s="25">
        <v>402000</v>
      </c>
      <c r="L73" s="22" t="s">
        <v>435</v>
      </c>
      <c r="M73" s="22" t="s">
        <v>443</v>
      </c>
      <c r="N73" s="22" t="s">
        <v>113</v>
      </c>
      <c r="O73" s="22" t="s">
        <v>104</v>
      </c>
    </row>
    <row r="74" spans="1:15" ht="51">
      <c r="A74" s="144">
        <v>39</v>
      </c>
      <c r="B74" s="11">
        <v>21</v>
      </c>
      <c r="C74" s="22" t="s">
        <v>444</v>
      </c>
      <c r="D74" s="49" t="s">
        <v>445</v>
      </c>
      <c r="E74" s="60" t="s">
        <v>74</v>
      </c>
      <c r="F74" s="51" t="s">
        <v>138</v>
      </c>
      <c r="G74" s="44" t="s">
        <v>82</v>
      </c>
      <c r="H74" s="44" t="s">
        <v>136</v>
      </c>
      <c r="I74" s="22">
        <v>92430000000</v>
      </c>
      <c r="J74" s="11" t="s">
        <v>120</v>
      </c>
      <c r="K74" s="25">
        <v>800000</v>
      </c>
      <c r="L74" s="22" t="s">
        <v>446</v>
      </c>
      <c r="M74" s="22" t="s">
        <v>447</v>
      </c>
      <c r="N74" s="22" t="s">
        <v>113</v>
      </c>
      <c r="O74" s="22" t="s">
        <v>208</v>
      </c>
    </row>
    <row r="75" spans="1:15" ht="51">
      <c r="A75" s="144">
        <v>40</v>
      </c>
      <c r="B75" s="11" t="s">
        <v>222</v>
      </c>
      <c r="C75" s="83">
        <v>3699010</v>
      </c>
      <c r="D75" s="49" t="s">
        <v>214</v>
      </c>
      <c r="E75" s="61" t="s">
        <v>74</v>
      </c>
      <c r="F75" s="51">
        <v>796</v>
      </c>
      <c r="G75" s="44" t="s">
        <v>82</v>
      </c>
      <c r="H75" s="44" t="s">
        <v>136</v>
      </c>
      <c r="I75" s="22">
        <v>92430000000</v>
      </c>
      <c r="J75" s="22" t="s">
        <v>120</v>
      </c>
      <c r="K75" s="25">
        <v>300000</v>
      </c>
      <c r="L75" s="22" t="s">
        <v>448</v>
      </c>
      <c r="M75" s="22" t="s">
        <v>449</v>
      </c>
      <c r="N75" s="22" t="s">
        <v>421</v>
      </c>
      <c r="O75" s="22" t="s">
        <v>208</v>
      </c>
    </row>
    <row r="76" spans="1:15" ht="51">
      <c r="A76" s="144">
        <v>41</v>
      </c>
      <c r="B76" s="11" t="s">
        <v>216</v>
      </c>
      <c r="C76" s="45">
        <v>2219010</v>
      </c>
      <c r="D76" s="84" t="s">
        <v>215</v>
      </c>
      <c r="E76" s="60" t="s">
        <v>74</v>
      </c>
      <c r="F76" s="51">
        <v>796</v>
      </c>
      <c r="G76" s="44" t="s">
        <v>82</v>
      </c>
      <c r="H76" s="44" t="s">
        <v>136</v>
      </c>
      <c r="I76" s="22">
        <v>92430000000</v>
      </c>
      <c r="J76" s="11" t="s">
        <v>120</v>
      </c>
      <c r="K76" s="25">
        <v>250000</v>
      </c>
      <c r="L76" s="22" t="s">
        <v>450</v>
      </c>
      <c r="M76" s="22" t="s">
        <v>451</v>
      </c>
      <c r="N76" s="22" t="s">
        <v>113</v>
      </c>
      <c r="O76" s="22" t="s">
        <v>208</v>
      </c>
    </row>
    <row r="77" spans="1:15" ht="51">
      <c r="A77" s="144">
        <v>42</v>
      </c>
      <c r="B77" s="11" t="s">
        <v>452</v>
      </c>
      <c r="C77" s="22" t="s">
        <v>453</v>
      </c>
      <c r="D77" s="91" t="s">
        <v>454</v>
      </c>
      <c r="E77" s="60" t="s">
        <v>74</v>
      </c>
      <c r="F77" s="51">
        <v>796</v>
      </c>
      <c r="G77" s="44" t="s">
        <v>219</v>
      </c>
      <c r="H77" s="44" t="s">
        <v>136</v>
      </c>
      <c r="I77" s="22">
        <v>92430000000</v>
      </c>
      <c r="J77" s="11" t="s">
        <v>120</v>
      </c>
      <c r="K77" s="25">
        <v>230000</v>
      </c>
      <c r="L77" s="22" t="s">
        <v>455</v>
      </c>
      <c r="M77" s="22" t="s">
        <v>447</v>
      </c>
      <c r="N77" s="22" t="s">
        <v>113</v>
      </c>
      <c r="O77" s="22" t="s">
        <v>104</v>
      </c>
    </row>
    <row r="78" spans="1:15" ht="51">
      <c r="A78" s="144">
        <v>43</v>
      </c>
      <c r="B78" s="72" t="s">
        <v>217</v>
      </c>
      <c r="C78" s="36" t="s">
        <v>223</v>
      </c>
      <c r="D78" s="24" t="s">
        <v>207</v>
      </c>
      <c r="E78" s="56" t="s">
        <v>139</v>
      </c>
      <c r="F78" s="22" t="s">
        <v>140</v>
      </c>
      <c r="G78" s="22" t="s">
        <v>141</v>
      </c>
      <c r="H78" s="44" t="s">
        <v>136</v>
      </c>
      <c r="I78" s="22">
        <v>92430000000</v>
      </c>
      <c r="J78" s="11" t="s">
        <v>120</v>
      </c>
      <c r="K78" s="25">
        <v>13300000</v>
      </c>
      <c r="L78" s="22" t="s">
        <v>259</v>
      </c>
      <c r="M78" s="22" t="s">
        <v>441</v>
      </c>
      <c r="N78" s="22" t="s">
        <v>422</v>
      </c>
      <c r="O78" s="22" t="s">
        <v>104</v>
      </c>
    </row>
    <row r="79" spans="1:15" ht="68.25" customHeight="1">
      <c r="A79" s="144">
        <v>44</v>
      </c>
      <c r="B79" s="11" t="s">
        <v>218</v>
      </c>
      <c r="C79" s="36">
        <v>2410000</v>
      </c>
      <c r="D79" s="24" t="s">
        <v>193</v>
      </c>
      <c r="E79" s="40" t="s">
        <v>117</v>
      </c>
      <c r="F79" s="44" t="s">
        <v>159</v>
      </c>
      <c r="G79" s="44" t="s">
        <v>158</v>
      </c>
      <c r="H79" s="44" t="s">
        <v>136</v>
      </c>
      <c r="I79" s="22">
        <v>92430000000</v>
      </c>
      <c r="J79" s="22" t="s">
        <v>157</v>
      </c>
      <c r="K79" s="25">
        <v>60000000</v>
      </c>
      <c r="L79" s="22" t="s">
        <v>259</v>
      </c>
      <c r="M79" s="22" t="s">
        <v>456</v>
      </c>
      <c r="N79" s="22" t="s">
        <v>423</v>
      </c>
      <c r="O79" s="22" t="s">
        <v>104</v>
      </c>
    </row>
    <row r="80" spans="1:15" ht="38.25">
      <c r="A80" s="144">
        <v>45</v>
      </c>
      <c r="B80" s="11" t="s">
        <v>220</v>
      </c>
      <c r="C80" s="36">
        <v>2424000</v>
      </c>
      <c r="D80" s="52" t="s">
        <v>221</v>
      </c>
      <c r="E80" s="60" t="s">
        <v>74</v>
      </c>
      <c r="F80" s="44">
        <v>796</v>
      </c>
      <c r="G80" s="44" t="s">
        <v>75</v>
      </c>
      <c r="H80" s="44" t="s">
        <v>136</v>
      </c>
      <c r="I80" s="22">
        <v>92430000000</v>
      </c>
      <c r="J80" s="22" t="s">
        <v>157</v>
      </c>
      <c r="K80" s="25">
        <v>50000</v>
      </c>
      <c r="L80" s="22" t="s">
        <v>259</v>
      </c>
      <c r="M80" s="22" t="s">
        <v>259</v>
      </c>
      <c r="N80" s="22" t="s">
        <v>113</v>
      </c>
      <c r="O80" s="22" t="s">
        <v>104</v>
      </c>
    </row>
    <row r="81" spans="1:15" s="17" customFormat="1" ht="51">
      <c r="A81" s="144">
        <v>46</v>
      </c>
      <c r="B81" s="77" t="s">
        <v>282</v>
      </c>
      <c r="C81" s="62">
        <v>7412040</v>
      </c>
      <c r="D81" s="62" t="s">
        <v>283</v>
      </c>
      <c r="E81" s="60" t="s">
        <v>284</v>
      </c>
      <c r="F81" s="62"/>
      <c r="G81" s="62" t="s">
        <v>118</v>
      </c>
      <c r="H81" s="62" t="s">
        <v>285</v>
      </c>
      <c r="I81" s="73">
        <v>92430000000</v>
      </c>
      <c r="J81" s="75" t="s">
        <v>120</v>
      </c>
      <c r="K81" s="67">
        <v>200000</v>
      </c>
      <c r="L81" s="148" t="s">
        <v>256</v>
      </c>
      <c r="M81" s="148" t="s">
        <v>286</v>
      </c>
      <c r="N81" s="66" t="s">
        <v>114</v>
      </c>
      <c r="O81" s="62" t="s">
        <v>104</v>
      </c>
    </row>
    <row r="82" spans="1:15" s="101" customFormat="1" ht="40.5" customHeight="1">
      <c r="A82" s="165">
        <v>47</v>
      </c>
      <c r="B82" s="163" t="s">
        <v>179</v>
      </c>
      <c r="C82" s="163">
        <v>4010000</v>
      </c>
      <c r="D82" s="167" t="s">
        <v>287</v>
      </c>
      <c r="E82" s="163" t="s">
        <v>148</v>
      </c>
      <c r="F82" s="99">
        <v>246</v>
      </c>
      <c r="G82" s="99" t="s">
        <v>133</v>
      </c>
      <c r="H82" s="137">
        <v>61000</v>
      </c>
      <c r="I82" s="163">
        <v>92430000000</v>
      </c>
      <c r="J82" s="163" t="s">
        <v>120</v>
      </c>
      <c r="K82" s="164" t="s">
        <v>180</v>
      </c>
      <c r="L82" s="163" t="s">
        <v>288</v>
      </c>
      <c r="M82" s="163" t="s">
        <v>289</v>
      </c>
      <c r="N82" s="163" t="s">
        <v>123</v>
      </c>
      <c r="O82" s="163" t="s">
        <v>104</v>
      </c>
    </row>
    <row r="83" spans="1:15" s="101" customFormat="1" ht="40.5" customHeight="1">
      <c r="A83" s="185"/>
      <c r="B83" s="163"/>
      <c r="C83" s="163"/>
      <c r="D83" s="167"/>
      <c r="E83" s="163"/>
      <c r="F83" s="99">
        <v>214</v>
      </c>
      <c r="G83" s="99" t="s">
        <v>134</v>
      </c>
      <c r="H83" s="99">
        <v>7.588</v>
      </c>
      <c r="I83" s="163"/>
      <c r="J83" s="163"/>
      <c r="K83" s="164"/>
      <c r="L83" s="163"/>
      <c r="M83" s="163"/>
      <c r="N83" s="163"/>
      <c r="O83" s="163"/>
    </row>
    <row r="84" spans="1:15" ht="51.75" customHeight="1" hidden="1">
      <c r="A84" s="94">
        <v>65</v>
      </c>
      <c r="B84" s="80" t="s">
        <v>224</v>
      </c>
      <c r="C84" s="81" t="s">
        <v>225</v>
      </c>
      <c r="D84" s="82" t="s">
        <v>209</v>
      </c>
      <c r="E84" s="24" t="s">
        <v>173</v>
      </c>
      <c r="F84" s="80">
        <v>796</v>
      </c>
      <c r="G84" s="78" t="s">
        <v>92</v>
      </c>
      <c r="H84" s="80">
        <v>630</v>
      </c>
      <c r="I84" s="22">
        <v>92430000000</v>
      </c>
      <c r="J84" s="22" t="s">
        <v>178</v>
      </c>
      <c r="K84" s="79" t="s">
        <v>180</v>
      </c>
      <c r="L84" s="55" t="s">
        <v>175</v>
      </c>
      <c r="M84" s="80" t="s">
        <v>210</v>
      </c>
      <c r="N84" s="78" t="s">
        <v>123</v>
      </c>
      <c r="O84" s="78" t="s">
        <v>104</v>
      </c>
    </row>
    <row r="85" spans="1:15" ht="40.5" customHeight="1" hidden="1">
      <c r="A85" s="94">
        <f>A84+1</f>
        <v>66</v>
      </c>
      <c r="B85" s="11" t="s">
        <v>230</v>
      </c>
      <c r="C85" s="11">
        <v>4000000</v>
      </c>
      <c r="D85" s="12" t="s">
        <v>228</v>
      </c>
      <c r="E85" s="11" t="s">
        <v>226</v>
      </c>
      <c r="F85" s="22">
        <v>796</v>
      </c>
      <c r="G85" s="11" t="s">
        <v>82</v>
      </c>
      <c r="H85" s="11" t="s">
        <v>83</v>
      </c>
      <c r="I85" s="22">
        <v>92430000000</v>
      </c>
      <c r="J85" s="22" t="s">
        <v>178</v>
      </c>
      <c r="K85" s="36">
        <v>500000</v>
      </c>
      <c r="L85" s="11" t="s">
        <v>227</v>
      </c>
      <c r="M85" s="11" t="s">
        <v>231</v>
      </c>
      <c r="N85" s="11" t="s">
        <v>113</v>
      </c>
      <c r="O85" s="11" t="s">
        <v>104</v>
      </c>
    </row>
    <row r="86" spans="1:15" ht="53.25" customHeight="1" hidden="1">
      <c r="A86" s="94">
        <f aca="true" t="shared" si="0" ref="A86:A121">A85+1</f>
        <v>67</v>
      </c>
      <c r="B86" s="80" t="s">
        <v>238</v>
      </c>
      <c r="C86" s="8" t="s">
        <v>235</v>
      </c>
      <c r="D86" s="82" t="s">
        <v>236</v>
      </c>
      <c r="E86" s="11" t="s">
        <v>229</v>
      </c>
      <c r="F86" s="22">
        <v>796</v>
      </c>
      <c r="G86" s="78" t="s">
        <v>82</v>
      </c>
      <c r="H86" s="11" t="s">
        <v>83</v>
      </c>
      <c r="I86" s="22">
        <v>92430000000</v>
      </c>
      <c r="J86" s="22" t="s">
        <v>178</v>
      </c>
      <c r="K86" s="79">
        <v>200000</v>
      </c>
      <c r="L86" s="55" t="s">
        <v>175</v>
      </c>
      <c r="M86" s="80" t="s">
        <v>237</v>
      </c>
      <c r="N86" s="11" t="s">
        <v>113</v>
      </c>
      <c r="O86" s="11" t="s">
        <v>104</v>
      </c>
    </row>
    <row r="87" spans="1:15" ht="38.25" hidden="1">
      <c r="A87" s="94">
        <f t="shared" si="0"/>
        <v>68</v>
      </c>
      <c r="B87" s="80" t="s">
        <v>243</v>
      </c>
      <c r="C87" s="8">
        <v>6590000</v>
      </c>
      <c r="D87" s="82" t="s">
        <v>244</v>
      </c>
      <c r="E87" s="11" t="s">
        <v>245</v>
      </c>
      <c r="F87" s="54">
        <v>383</v>
      </c>
      <c r="G87" s="54" t="s">
        <v>174</v>
      </c>
      <c r="H87" s="10">
        <v>1</v>
      </c>
      <c r="I87" s="22">
        <v>92430000000</v>
      </c>
      <c r="J87" s="22" t="s">
        <v>178</v>
      </c>
      <c r="K87" s="79">
        <v>454000</v>
      </c>
      <c r="L87" s="55">
        <v>41699</v>
      </c>
      <c r="M87" s="80" t="s">
        <v>246</v>
      </c>
      <c r="N87" s="11" t="s">
        <v>114</v>
      </c>
      <c r="O87" s="11" t="s">
        <v>104</v>
      </c>
    </row>
    <row r="88" spans="1:15" ht="51" hidden="1">
      <c r="A88" s="94">
        <f t="shared" si="0"/>
        <v>69</v>
      </c>
      <c r="B88" s="87" t="s">
        <v>249</v>
      </c>
      <c r="C88" s="8">
        <v>2520000</v>
      </c>
      <c r="D88" s="82" t="s">
        <v>247</v>
      </c>
      <c r="E88" s="61" t="s">
        <v>74</v>
      </c>
      <c r="F88" s="51">
        <v>796</v>
      </c>
      <c r="G88" s="44" t="s">
        <v>75</v>
      </c>
      <c r="H88" s="44" t="s">
        <v>136</v>
      </c>
      <c r="I88" s="22">
        <v>92430000000</v>
      </c>
      <c r="J88" s="11" t="s">
        <v>120</v>
      </c>
      <c r="K88" s="25">
        <v>500000</v>
      </c>
      <c r="L88" s="22" t="s">
        <v>248</v>
      </c>
      <c r="M88" s="22" t="s">
        <v>169</v>
      </c>
      <c r="N88" s="22" t="s">
        <v>113</v>
      </c>
      <c r="O88" s="22" t="s">
        <v>104</v>
      </c>
    </row>
    <row r="89" spans="1:15" s="90" customFormat="1" ht="51" hidden="1">
      <c r="A89" s="94">
        <f t="shared" si="0"/>
        <v>70</v>
      </c>
      <c r="B89" s="32" t="s">
        <v>87</v>
      </c>
      <c r="C89" s="8">
        <v>7245000</v>
      </c>
      <c r="D89" s="88" t="s">
        <v>290</v>
      </c>
      <c r="E89" s="89" t="s">
        <v>117</v>
      </c>
      <c r="F89" s="32">
        <v>796</v>
      </c>
      <c r="G89" s="32" t="s">
        <v>82</v>
      </c>
      <c r="H89" s="32">
        <v>2</v>
      </c>
      <c r="I89" s="34">
        <v>92430000000</v>
      </c>
      <c r="J89" s="32" t="s">
        <v>120</v>
      </c>
      <c r="K89" s="34">
        <v>325000</v>
      </c>
      <c r="L89" s="32" t="s">
        <v>291</v>
      </c>
      <c r="M89" s="32" t="s">
        <v>167</v>
      </c>
      <c r="N89" s="8" t="s">
        <v>123</v>
      </c>
      <c r="O89" s="32" t="s">
        <v>104</v>
      </c>
    </row>
    <row r="90" spans="1:15" ht="51" hidden="1">
      <c r="A90" s="94">
        <f t="shared" si="0"/>
        <v>71</v>
      </c>
      <c r="B90" s="80" t="s">
        <v>176</v>
      </c>
      <c r="C90" s="8">
        <v>4530000</v>
      </c>
      <c r="D90" s="82" t="s">
        <v>292</v>
      </c>
      <c r="E90" s="24" t="s">
        <v>173</v>
      </c>
      <c r="F90" s="54">
        <v>66</v>
      </c>
      <c r="G90" s="54" t="s">
        <v>86</v>
      </c>
      <c r="H90" s="10" t="s">
        <v>293</v>
      </c>
      <c r="I90" s="22">
        <v>92430000000</v>
      </c>
      <c r="J90" s="11" t="s">
        <v>120</v>
      </c>
      <c r="K90" s="79">
        <v>2950000</v>
      </c>
      <c r="L90" s="22" t="s">
        <v>291</v>
      </c>
      <c r="M90" s="80" t="s">
        <v>246</v>
      </c>
      <c r="N90" s="11" t="s">
        <v>123</v>
      </c>
      <c r="O90" s="22" t="s">
        <v>104</v>
      </c>
    </row>
    <row r="91" spans="1:15" ht="51" hidden="1">
      <c r="A91" s="94">
        <f t="shared" si="0"/>
        <v>72</v>
      </c>
      <c r="B91" s="80" t="s">
        <v>294</v>
      </c>
      <c r="C91" s="8" t="s">
        <v>295</v>
      </c>
      <c r="D91" s="82" t="s">
        <v>156</v>
      </c>
      <c r="E91" s="11" t="s">
        <v>296</v>
      </c>
      <c r="F91" s="54">
        <v>642</v>
      </c>
      <c r="G91" s="54" t="s">
        <v>151</v>
      </c>
      <c r="H91" s="10" t="s">
        <v>293</v>
      </c>
      <c r="I91" s="22">
        <v>92430000000</v>
      </c>
      <c r="J91" s="11" t="s">
        <v>120</v>
      </c>
      <c r="K91" s="79">
        <v>1466000</v>
      </c>
      <c r="L91" s="22" t="s">
        <v>291</v>
      </c>
      <c r="M91" s="80" t="s">
        <v>246</v>
      </c>
      <c r="N91" s="11" t="s">
        <v>123</v>
      </c>
      <c r="O91" s="11" t="s">
        <v>208</v>
      </c>
    </row>
    <row r="92" spans="1:15" ht="51" hidden="1">
      <c r="A92" s="94">
        <f t="shared" si="0"/>
        <v>73</v>
      </c>
      <c r="B92" s="80" t="s">
        <v>176</v>
      </c>
      <c r="C92" s="8">
        <v>453000</v>
      </c>
      <c r="D92" s="82" t="s">
        <v>297</v>
      </c>
      <c r="E92" s="24" t="s">
        <v>173</v>
      </c>
      <c r="F92" s="54">
        <v>66</v>
      </c>
      <c r="G92" s="54" t="s">
        <v>86</v>
      </c>
      <c r="H92" s="10">
        <v>1000</v>
      </c>
      <c r="I92" s="22">
        <v>92430000000</v>
      </c>
      <c r="J92" s="11" t="s">
        <v>120</v>
      </c>
      <c r="K92" s="79">
        <v>720000</v>
      </c>
      <c r="L92" s="22" t="s">
        <v>248</v>
      </c>
      <c r="M92" s="80" t="s">
        <v>246</v>
      </c>
      <c r="N92" s="11" t="s">
        <v>113</v>
      </c>
      <c r="O92" s="22" t="s">
        <v>104</v>
      </c>
    </row>
    <row r="93" spans="1:15" ht="51" hidden="1">
      <c r="A93" s="94">
        <f t="shared" si="0"/>
        <v>74</v>
      </c>
      <c r="B93" s="80" t="s">
        <v>298</v>
      </c>
      <c r="C93" s="8">
        <v>453000</v>
      </c>
      <c r="D93" s="82" t="s">
        <v>299</v>
      </c>
      <c r="E93" s="24" t="s">
        <v>173</v>
      </c>
      <c r="F93" s="54">
        <v>66</v>
      </c>
      <c r="G93" s="54" t="s">
        <v>80</v>
      </c>
      <c r="H93" s="10">
        <v>17</v>
      </c>
      <c r="I93" s="22">
        <v>92430000000</v>
      </c>
      <c r="J93" s="11" t="s">
        <v>120</v>
      </c>
      <c r="K93" s="79">
        <v>669781</v>
      </c>
      <c r="L93" s="22" t="s">
        <v>248</v>
      </c>
      <c r="M93" s="80" t="s">
        <v>246</v>
      </c>
      <c r="N93" s="11" t="s">
        <v>113</v>
      </c>
      <c r="O93" s="22" t="s">
        <v>104</v>
      </c>
    </row>
    <row r="94" spans="1:15" ht="51" hidden="1">
      <c r="A94" s="94">
        <f t="shared" si="0"/>
        <v>75</v>
      </c>
      <c r="B94" s="80" t="s">
        <v>87</v>
      </c>
      <c r="C94" s="8">
        <v>7245000</v>
      </c>
      <c r="D94" s="82" t="s">
        <v>300</v>
      </c>
      <c r="E94" s="11" t="s">
        <v>301</v>
      </c>
      <c r="F94" s="54">
        <v>796</v>
      </c>
      <c r="G94" s="54" t="s">
        <v>80</v>
      </c>
      <c r="H94" s="10">
        <v>2</v>
      </c>
      <c r="I94" s="22">
        <v>92430000000</v>
      </c>
      <c r="J94" s="11" t="s">
        <v>120</v>
      </c>
      <c r="K94" s="79">
        <v>5155420</v>
      </c>
      <c r="L94" s="22" t="s">
        <v>291</v>
      </c>
      <c r="M94" s="80" t="s">
        <v>246</v>
      </c>
      <c r="N94" s="11" t="s">
        <v>123</v>
      </c>
      <c r="O94" s="11" t="s">
        <v>104</v>
      </c>
    </row>
    <row r="95" spans="1:15" ht="51" hidden="1">
      <c r="A95" s="94">
        <f t="shared" si="0"/>
        <v>76</v>
      </c>
      <c r="B95" s="80" t="s">
        <v>176</v>
      </c>
      <c r="C95" s="8">
        <v>453000</v>
      </c>
      <c r="D95" s="82" t="s">
        <v>302</v>
      </c>
      <c r="E95" s="24" t="s">
        <v>173</v>
      </c>
      <c r="F95" s="54"/>
      <c r="G95" s="54" t="s">
        <v>86</v>
      </c>
      <c r="H95" s="10">
        <v>20</v>
      </c>
      <c r="I95" s="22">
        <v>92430000000</v>
      </c>
      <c r="J95" s="11" t="s">
        <v>120</v>
      </c>
      <c r="K95" s="79">
        <v>272000</v>
      </c>
      <c r="L95" s="22" t="s">
        <v>248</v>
      </c>
      <c r="M95" s="80" t="s">
        <v>246</v>
      </c>
      <c r="N95" s="11" t="s">
        <v>113</v>
      </c>
      <c r="O95" s="22" t="s">
        <v>104</v>
      </c>
    </row>
    <row r="96" spans="1:15" ht="51" hidden="1">
      <c r="A96" s="94">
        <f t="shared" si="0"/>
        <v>77</v>
      </c>
      <c r="B96" s="80" t="s">
        <v>172</v>
      </c>
      <c r="C96" s="8">
        <v>4500000</v>
      </c>
      <c r="D96" s="82" t="s">
        <v>303</v>
      </c>
      <c r="E96" s="24" t="s">
        <v>173</v>
      </c>
      <c r="F96" s="54">
        <v>383</v>
      </c>
      <c r="G96" s="54" t="s">
        <v>174</v>
      </c>
      <c r="H96" s="10">
        <v>1</v>
      </c>
      <c r="I96" s="22">
        <v>92430000000</v>
      </c>
      <c r="J96" s="11" t="s">
        <v>120</v>
      </c>
      <c r="K96" s="79">
        <v>99000</v>
      </c>
      <c r="L96" s="22" t="s">
        <v>304</v>
      </c>
      <c r="M96" s="80" t="s">
        <v>246</v>
      </c>
      <c r="N96" s="11" t="s">
        <v>113</v>
      </c>
      <c r="O96" s="22" t="s">
        <v>104</v>
      </c>
    </row>
    <row r="97" spans="1:15" ht="51" hidden="1">
      <c r="A97" s="94">
        <f t="shared" si="0"/>
        <v>78</v>
      </c>
      <c r="B97" s="80" t="s">
        <v>176</v>
      </c>
      <c r="C97" s="8">
        <v>7400000</v>
      </c>
      <c r="D97" s="82" t="s">
        <v>305</v>
      </c>
      <c r="E97" s="24" t="s">
        <v>173</v>
      </c>
      <c r="F97" s="54">
        <v>66</v>
      </c>
      <c r="G97" s="54" t="s">
        <v>86</v>
      </c>
      <c r="H97" s="10">
        <v>900</v>
      </c>
      <c r="I97" s="22">
        <v>92430000000</v>
      </c>
      <c r="J97" s="11" t="s">
        <v>120</v>
      </c>
      <c r="K97" s="79">
        <v>800000</v>
      </c>
      <c r="L97" s="22" t="s">
        <v>291</v>
      </c>
      <c r="M97" s="80" t="s">
        <v>246</v>
      </c>
      <c r="N97" s="11" t="s">
        <v>123</v>
      </c>
      <c r="O97" s="11" t="s">
        <v>104</v>
      </c>
    </row>
    <row r="98" spans="1:15" ht="51" hidden="1">
      <c r="A98" s="94">
        <f t="shared" si="0"/>
        <v>79</v>
      </c>
      <c r="B98" s="80" t="s">
        <v>298</v>
      </c>
      <c r="C98" s="8">
        <v>7400001</v>
      </c>
      <c r="D98" s="82" t="s">
        <v>306</v>
      </c>
      <c r="E98" s="24" t="s">
        <v>173</v>
      </c>
      <c r="F98" s="54">
        <v>66</v>
      </c>
      <c r="G98" s="54" t="s">
        <v>174</v>
      </c>
      <c r="H98" s="11" t="s">
        <v>83</v>
      </c>
      <c r="I98" s="22">
        <v>92430000000</v>
      </c>
      <c r="J98" s="11" t="s">
        <v>120</v>
      </c>
      <c r="K98" s="79">
        <v>494660</v>
      </c>
      <c r="L98" s="22" t="s">
        <v>304</v>
      </c>
      <c r="M98" s="80" t="s">
        <v>246</v>
      </c>
      <c r="N98" s="11" t="s">
        <v>113</v>
      </c>
      <c r="O98" s="11" t="s">
        <v>104</v>
      </c>
    </row>
    <row r="99" spans="1:15" ht="51" hidden="1">
      <c r="A99" s="94">
        <f t="shared" si="0"/>
        <v>80</v>
      </c>
      <c r="B99" s="80" t="s">
        <v>307</v>
      </c>
      <c r="C99" s="8">
        <v>7400002</v>
      </c>
      <c r="D99" s="82" t="s">
        <v>308</v>
      </c>
      <c r="E99" s="24" t="s">
        <v>173</v>
      </c>
      <c r="F99" s="54">
        <v>66</v>
      </c>
      <c r="G99" s="54" t="s">
        <v>174</v>
      </c>
      <c r="H99" s="11" t="s">
        <v>83</v>
      </c>
      <c r="I99" s="22">
        <v>92430000000</v>
      </c>
      <c r="J99" s="11" t="s">
        <v>120</v>
      </c>
      <c r="K99" s="79">
        <v>849000</v>
      </c>
      <c r="L99" s="22" t="s">
        <v>304</v>
      </c>
      <c r="M99" s="80" t="s">
        <v>246</v>
      </c>
      <c r="N99" s="11" t="s">
        <v>113</v>
      </c>
      <c r="O99" s="11" t="s">
        <v>104</v>
      </c>
    </row>
    <row r="100" spans="1:15" ht="63.75" hidden="1">
      <c r="A100" s="94">
        <f t="shared" si="0"/>
        <v>81</v>
      </c>
      <c r="B100" s="80" t="s">
        <v>172</v>
      </c>
      <c r="C100" s="8">
        <v>4500000</v>
      </c>
      <c r="D100" s="82" t="s">
        <v>309</v>
      </c>
      <c r="E100" s="24" t="s">
        <v>173</v>
      </c>
      <c r="F100" s="54">
        <v>383</v>
      </c>
      <c r="G100" s="54" t="s">
        <v>174</v>
      </c>
      <c r="H100" s="10">
        <v>1</v>
      </c>
      <c r="I100" s="22">
        <v>92430000000</v>
      </c>
      <c r="J100" s="11" t="s">
        <v>120</v>
      </c>
      <c r="K100" s="79">
        <v>95000</v>
      </c>
      <c r="L100" s="22" t="s">
        <v>304</v>
      </c>
      <c r="M100" s="80" t="s">
        <v>246</v>
      </c>
      <c r="N100" s="11" t="s">
        <v>113</v>
      </c>
      <c r="O100" s="11" t="s">
        <v>104</v>
      </c>
    </row>
    <row r="101" spans="1:15" ht="63.75" hidden="1">
      <c r="A101" s="94">
        <f t="shared" si="0"/>
        <v>82</v>
      </c>
      <c r="B101" s="80" t="s">
        <v>172</v>
      </c>
      <c r="C101" s="8">
        <v>4500000</v>
      </c>
      <c r="D101" s="82" t="s">
        <v>310</v>
      </c>
      <c r="E101" s="24" t="s">
        <v>173</v>
      </c>
      <c r="F101" s="54">
        <v>383</v>
      </c>
      <c r="G101" s="54" t="s">
        <v>174</v>
      </c>
      <c r="H101" s="10">
        <v>1</v>
      </c>
      <c r="I101" s="22">
        <v>92430000000</v>
      </c>
      <c r="J101" s="11" t="s">
        <v>120</v>
      </c>
      <c r="K101" s="79">
        <v>70000</v>
      </c>
      <c r="L101" s="22" t="s">
        <v>304</v>
      </c>
      <c r="M101" s="80" t="s">
        <v>246</v>
      </c>
      <c r="N101" s="11" t="s">
        <v>113</v>
      </c>
      <c r="O101" s="11" t="s">
        <v>104</v>
      </c>
    </row>
    <row r="102" spans="1:15" ht="51" hidden="1">
      <c r="A102" s="94">
        <f t="shared" si="0"/>
        <v>83</v>
      </c>
      <c r="B102" s="80" t="s">
        <v>172</v>
      </c>
      <c r="C102" s="8">
        <v>4500000</v>
      </c>
      <c r="D102" s="82" t="s">
        <v>311</v>
      </c>
      <c r="E102" s="24" t="s">
        <v>173</v>
      </c>
      <c r="F102" s="54">
        <v>383</v>
      </c>
      <c r="G102" s="54" t="s">
        <v>174</v>
      </c>
      <c r="H102" s="10">
        <v>1</v>
      </c>
      <c r="I102" s="22">
        <v>92430000000</v>
      </c>
      <c r="J102" s="11" t="s">
        <v>120</v>
      </c>
      <c r="K102" s="79">
        <v>535000</v>
      </c>
      <c r="L102" s="22" t="s">
        <v>304</v>
      </c>
      <c r="M102" s="80" t="s">
        <v>246</v>
      </c>
      <c r="N102" s="11" t="s">
        <v>123</v>
      </c>
      <c r="O102" s="11" t="s">
        <v>104</v>
      </c>
    </row>
    <row r="103" spans="1:15" ht="51" hidden="1">
      <c r="A103" s="94">
        <f t="shared" si="0"/>
        <v>84</v>
      </c>
      <c r="B103" s="80" t="s">
        <v>172</v>
      </c>
      <c r="C103" s="8">
        <v>4500000</v>
      </c>
      <c r="D103" s="82" t="s">
        <v>312</v>
      </c>
      <c r="E103" s="24" t="s">
        <v>173</v>
      </c>
      <c r="F103" s="54">
        <v>383</v>
      </c>
      <c r="G103" s="54" t="s">
        <v>174</v>
      </c>
      <c r="H103" s="10">
        <v>1</v>
      </c>
      <c r="I103" s="22">
        <v>92430000000</v>
      </c>
      <c r="J103" s="11" t="s">
        <v>120</v>
      </c>
      <c r="K103" s="79">
        <v>1000000</v>
      </c>
      <c r="L103" s="22" t="s">
        <v>304</v>
      </c>
      <c r="M103" s="80" t="s">
        <v>246</v>
      </c>
      <c r="N103" s="11" t="s">
        <v>123</v>
      </c>
      <c r="O103" s="11" t="s">
        <v>104</v>
      </c>
    </row>
    <row r="104" spans="1:15" ht="51" hidden="1">
      <c r="A104" s="94">
        <f t="shared" si="0"/>
        <v>85</v>
      </c>
      <c r="B104" s="80" t="s">
        <v>172</v>
      </c>
      <c r="C104" s="8">
        <v>4500000</v>
      </c>
      <c r="D104" s="82" t="s">
        <v>313</v>
      </c>
      <c r="E104" s="24" t="s">
        <v>173</v>
      </c>
      <c r="F104" s="54">
        <v>383</v>
      </c>
      <c r="G104" s="54" t="s">
        <v>174</v>
      </c>
      <c r="H104" s="10">
        <v>1</v>
      </c>
      <c r="I104" s="22">
        <v>92430000000</v>
      </c>
      <c r="J104" s="11" t="s">
        <v>120</v>
      </c>
      <c r="K104" s="79">
        <v>84500</v>
      </c>
      <c r="L104" s="22" t="s">
        <v>304</v>
      </c>
      <c r="M104" s="80" t="s">
        <v>246</v>
      </c>
      <c r="N104" s="11" t="s">
        <v>113</v>
      </c>
      <c r="O104" s="11" t="s">
        <v>104</v>
      </c>
    </row>
    <row r="105" spans="1:15" ht="51" hidden="1">
      <c r="A105" s="94">
        <f t="shared" si="0"/>
        <v>86</v>
      </c>
      <c r="B105" s="80" t="s">
        <v>314</v>
      </c>
      <c r="C105" s="8">
        <v>5269000</v>
      </c>
      <c r="D105" s="82" t="s">
        <v>315</v>
      </c>
      <c r="E105" s="24" t="s">
        <v>173</v>
      </c>
      <c r="F105" s="54">
        <v>383</v>
      </c>
      <c r="G105" s="54" t="s">
        <v>174</v>
      </c>
      <c r="H105" s="10">
        <v>2</v>
      </c>
      <c r="I105" s="22">
        <v>92430000000</v>
      </c>
      <c r="J105" s="11" t="s">
        <v>120</v>
      </c>
      <c r="K105" s="79">
        <v>195000</v>
      </c>
      <c r="L105" s="22" t="s">
        <v>291</v>
      </c>
      <c r="M105" s="80" t="s">
        <v>246</v>
      </c>
      <c r="N105" s="11" t="s">
        <v>123</v>
      </c>
      <c r="O105" s="11" t="s">
        <v>104</v>
      </c>
    </row>
    <row r="106" spans="1:15" ht="51" hidden="1">
      <c r="A106" s="94">
        <f t="shared" si="0"/>
        <v>87</v>
      </c>
      <c r="B106" s="80" t="s">
        <v>316</v>
      </c>
      <c r="C106" s="8">
        <v>5269000</v>
      </c>
      <c r="D106" s="82" t="s">
        <v>317</v>
      </c>
      <c r="E106" s="24" t="s">
        <v>173</v>
      </c>
      <c r="F106" s="54">
        <v>383</v>
      </c>
      <c r="G106" s="54" t="s">
        <v>174</v>
      </c>
      <c r="H106" s="10">
        <v>1</v>
      </c>
      <c r="I106" s="22">
        <v>92430000000</v>
      </c>
      <c r="J106" s="11" t="s">
        <v>120</v>
      </c>
      <c r="K106" s="79">
        <v>370000</v>
      </c>
      <c r="L106" s="22" t="s">
        <v>304</v>
      </c>
      <c r="M106" s="80" t="s">
        <v>246</v>
      </c>
      <c r="N106" s="11" t="s">
        <v>123</v>
      </c>
      <c r="O106" s="11" t="s">
        <v>104</v>
      </c>
    </row>
    <row r="107" spans="1:15" ht="51" hidden="1">
      <c r="A107" s="94">
        <f t="shared" si="0"/>
        <v>88</v>
      </c>
      <c r="B107" s="80" t="s">
        <v>176</v>
      </c>
      <c r="C107" s="8">
        <v>4530000</v>
      </c>
      <c r="D107" s="82" t="s">
        <v>318</v>
      </c>
      <c r="E107" s="24" t="s">
        <v>173</v>
      </c>
      <c r="F107" s="54">
        <v>66</v>
      </c>
      <c r="G107" s="54" t="s">
        <v>174</v>
      </c>
      <c r="H107" s="11" t="s">
        <v>83</v>
      </c>
      <c r="I107" s="22">
        <v>92430000000</v>
      </c>
      <c r="J107" s="11" t="s">
        <v>120</v>
      </c>
      <c r="K107" s="79">
        <v>3814600</v>
      </c>
      <c r="L107" s="22" t="s">
        <v>304</v>
      </c>
      <c r="M107" s="80" t="s">
        <v>246</v>
      </c>
      <c r="N107" s="11" t="s">
        <v>123</v>
      </c>
      <c r="O107" s="11" t="s">
        <v>104</v>
      </c>
    </row>
    <row r="108" spans="1:15" ht="51" hidden="1">
      <c r="A108" s="94">
        <f t="shared" si="0"/>
        <v>89</v>
      </c>
      <c r="B108" s="80" t="s">
        <v>172</v>
      </c>
      <c r="C108" s="8">
        <v>4500000</v>
      </c>
      <c r="D108" s="82" t="s">
        <v>319</v>
      </c>
      <c r="E108" s="24" t="s">
        <v>173</v>
      </c>
      <c r="F108" s="54">
        <v>383</v>
      </c>
      <c r="G108" s="54" t="s">
        <v>174</v>
      </c>
      <c r="H108" s="10">
        <v>1</v>
      </c>
      <c r="I108" s="22">
        <v>92430000000</v>
      </c>
      <c r="J108" s="11" t="s">
        <v>120</v>
      </c>
      <c r="K108" s="79">
        <v>80000</v>
      </c>
      <c r="L108" s="22" t="s">
        <v>304</v>
      </c>
      <c r="M108" s="80" t="s">
        <v>246</v>
      </c>
      <c r="N108" s="11" t="s">
        <v>113</v>
      </c>
      <c r="O108" s="11" t="s">
        <v>104</v>
      </c>
    </row>
    <row r="109" spans="1:15" ht="51" hidden="1">
      <c r="A109" s="94">
        <f t="shared" si="0"/>
        <v>90</v>
      </c>
      <c r="B109" s="80" t="s">
        <v>176</v>
      </c>
      <c r="C109" s="8">
        <v>4530000</v>
      </c>
      <c r="D109" s="82" t="s">
        <v>320</v>
      </c>
      <c r="E109" s="24" t="s">
        <v>173</v>
      </c>
      <c r="F109" s="54">
        <v>383</v>
      </c>
      <c r="G109" s="54" t="s">
        <v>174</v>
      </c>
      <c r="H109" s="10">
        <v>16</v>
      </c>
      <c r="I109" s="22">
        <v>92430000000</v>
      </c>
      <c r="J109" s="11" t="s">
        <v>120</v>
      </c>
      <c r="K109" s="79">
        <v>3813135</v>
      </c>
      <c r="L109" s="22" t="s">
        <v>248</v>
      </c>
      <c r="M109" s="80" t="s">
        <v>246</v>
      </c>
      <c r="N109" s="11" t="s">
        <v>123</v>
      </c>
      <c r="O109" s="11" t="s">
        <v>104</v>
      </c>
    </row>
    <row r="110" spans="1:15" ht="51" hidden="1">
      <c r="A110" s="94">
        <f t="shared" si="0"/>
        <v>91</v>
      </c>
      <c r="B110" s="80" t="s">
        <v>176</v>
      </c>
      <c r="C110" s="8">
        <v>4530000</v>
      </c>
      <c r="D110" s="82" t="s">
        <v>321</v>
      </c>
      <c r="E110" s="24" t="s">
        <v>173</v>
      </c>
      <c r="F110" s="54">
        <v>383</v>
      </c>
      <c r="G110" s="54" t="s">
        <v>174</v>
      </c>
      <c r="H110" s="10">
        <v>1</v>
      </c>
      <c r="I110" s="22">
        <v>92430000000</v>
      </c>
      <c r="J110" s="11" t="s">
        <v>120</v>
      </c>
      <c r="K110" s="79">
        <v>286864</v>
      </c>
      <c r="L110" s="22" t="s">
        <v>304</v>
      </c>
      <c r="M110" s="80" t="s">
        <v>246</v>
      </c>
      <c r="N110" s="11" t="s">
        <v>113</v>
      </c>
      <c r="O110" s="11" t="s">
        <v>104</v>
      </c>
    </row>
    <row r="111" spans="1:15" s="21" customFormat="1" ht="51" hidden="1">
      <c r="A111" s="94">
        <f t="shared" si="0"/>
        <v>92</v>
      </c>
      <c r="B111" s="11" t="s">
        <v>87</v>
      </c>
      <c r="C111" s="8">
        <v>7245000</v>
      </c>
      <c r="D111" s="31" t="s">
        <v>322</v>
      </c>
      <c r="E111" s="58" t="s">
        <v>116</v>
      </c>
      <c r="F111" s="28">
        <v>796</v>
      </c>
      <c r="G111" s="9" t="s">
        <v>82</v>
      </c>
      <c r="H111" s="11" t="s">
        <v>83</v>
      </c>
      <c r="I111" s="29">
        <v>92430000000</v>
      </c>
      <c r="J111" s="11" t="s">
        <v>120</v>
      </c>
      <c r="K111" s="19">
        <v>980721.69</v>
      </c>
      <c r="L111" s="22" t="s">
        <v>304</v>
      </c>
      <c r="M111" s="30" t="s">
        <v>164</v>
      </c>
      <c r="N111" s="8" t="s">
        <v>113</v>
      </c>
      <c r="O111" s="22" t="s">
        <v>104</v>
      </c>
    </row>
    <row r="112" spans="1:15" ht="51" hidden="1">
      <c r="A112" s="94">
        <f t="shared" si="0"/>
        <v>93</v>
      </c>
      <c r="B112" s="93" t="s">
        <v>323</v>
      </c>
      <c r="C112" s="8">
        <v>2890000</v>
      </c>
      <c r="D112" s="82" t="s">
        <v>324</v>
      </c>
      <c r="E112" s="24" t="s">
        <v>117</v>
      </c>
      <c r="F112" s="54">
        <v>796</v>
      </c>
      <c r="G112" s="54" t="s">
        <v>143</v>
      </c>
      <c r="H112" s="10" t="s">
        <v>150</v>
      </c>
      <c r="I112" s="22">
        <v>92430000000</v>
      </c>
      <c r="J112" s="11" t="s">
        <v>120</v>
      </c>
      <c r="K112" s="79">
        <v>280000</v>
      </c>
      <c r="L112" s="22" t="s">
        <v>325</v>
      </c>
      <c r="M112" s="80" t="s">
        <v>246</v>
      </c>
      <c r="N112" s="11" t="s">
        <v>113</v>
      </c>
      <c r="O112" s="22" t="s">
        <v>104</v>
      </c>
    </row>
    <row r="113" spans="1:15" ht="59.25" customHeight="1" hidden="1">
      <c r="A113" s="94">
        <f t="shared" si="0"/>
        <v>94</v>
      </c>
      <c r="B113" s="11" t="s">
        <v>326</v>
      </c>
      <c r="C113" s="22">
        <v>2915282</v>
      </c>
      <c r="D113" s="24" t="s">
        <v>327</v>
      </c>
      <c r="E113" s="40" t="s">
        <v>117</v>
      </c>
      <c r="F113" s="11">
        <v>796</v>
      </c>
      <c r="G113" s="22" t="s">
        <v>82</v>
      </c>
      <c r="H113" s="11" t="s">
        <v>83</v>
      </c>
      <c r="I113" s="25">
        <v>92430000000</v>
      </c>
      <c r="J113" s="22" t="s">
        <v>120</v>
      </c>
      <c r="K113" s="25">
        <v>400000</v>
      </c>
      <c r="L113" s="22" t="s">
        <v>328</v>
      </c>
      <c r="M113" s="11" t="s">
        <v>163</v>
      </c>
      <c r="N113" s="22" t="s">
        <v>113</v>
      </c>
      <c r="O113" s="22" t="s">
        <v>104</v>
      </c>
    </row>
    <row r="114" spans="1:15" ht="57" customHeight="1" hidden="1">
      <c r="A114" s="94">
        <f t="shared" si="0"/>
        <v>95</v>
      </c>
      <c r="B114" s="11" t="s">
        <v>329</v>
      </c>
      <c r="C114" s="22">
        <v>2930272</v>
      </c>
      <c r="D114" s="24" t="s">
        <v>330</v>
      </c>
      <c r="E114" s="40" t="s">
        <v>117</v>
      </c>
      <c r="F114" s="11">
        <v>796</v>
      </c>
      <c r="G114" s="22" t="s">
        <v>82</v>
      </c>
      <c r="H114" s="11" t="s">
        <v>83</v>
      </c>
      <c r="I114" s="25">
        <v>92430000000</v>
      </c>
      <c r="J114" s="22" t="s">
        <v>120</v>
      </c>
      <c r="K114" s="25">
        <v>200000</v>
      </c>
      <c r="L114" s="22" t="s">
        <v>328</v>
      </c>
      <c r="M114" s="11" t="s">
        <v>163</v>
      </c>
      <c r="N114" s="22" t="s">
        <v>113</v>
      </c>
      <c r="O114" s="22" t="s">
        <v>104</v>
      </c>
    </row>
    <row r="115" spans="1:15" ht="46.5" customHeight="1" hidden="1">
      <c r="A115" s="94">
        <f t="shared" si="0"/>
        <v>96</v>
      </c>
      <c r="B115" s="108" t="s">
        <v>331</v>
      </c>
      <c r="C115" s="22">
        <v>2893000</v>
      </c>
      <c r="D115" s="24" t="s">
        <v>332</v>
      </c>
      <c r="E115" s="40" t="s">
        <v>117</v>
      </c>
      <c r="F115" s="11">
        <v>796</v>
      </c>
      <c r="G115" s="22" t="s">
        <v>82</v>
      </c>
      <c r="H115" s="11" t="s">
        <v>83</v>
      </c>
      <c r="I115" s="25">
        <v>92430000000</v>
      </c>
      <c r="J115" s="22" t="s">
        <v>120</v>
      </c>
      <c r="K115" s="25">
        <v>135000</v>
      </c>
      <c r="L115" s="22" t="s">
        <v>328</v>
      </c>
      <c r="M115" s="11" t="s">
        <v>163</v>
      </c>
      <c r="N115" s="22" t="s">
        <v>333</v>
      </c>
      <c r="O115" s="22" t="s">
        <v>104</v>
      </c>
    </row>
    <row r="116" spans="1:15" s="101" customFormat="1" ht="51" hidden="1">
      <c r="A116" s="94">
        <f t="shared" si="0"/>
        <v>97</v>
      </c>
      <c r="B116" s="94" t="s">
        <v>176</v>
      </c>
      <c r="C116" s="95">
        <v>453000</v>
      </c>
      <c r="D116" s="96" t="s">
        <v>334</v>
      </c>
      <c r="E116" s="97" t="s">
        <v>173</v>
      </c>
      <c r="F116" s="95">
        <v>66</v>
      </c>
      <c r="G116" s="95" t="s">
        <v>86</v>
      </c>
      <c r="H116" s="98">
        <v>1000</v>
      </c>
      <c r="I116" s="99">
        <v>92430000000</v>
      </c>
      <c r="J116" s="99" t="s">
        <v>120</v>
      </c>
      <c r="K116" s="100">
        <v>2000000</v>
      </c>
      <c r="L116" s="99" t="s">
        <v>168</v>
      </c>
      <c r="M116" s="94" t="s">
        <v>246</v>
      </c>
      <c r="N116" s="99" t="s">
        <v>123</v>
      </c>
      <c r="O116" s="99" t="s">
        <v>104</v>
      </c>
    </row>
    <row r="117" spans="1:15" s="101" customFormat="1" ht="51" hidden="1">
      <c r="A117" s="94">
        <f t="shared" si="0"/>
        <v>98</v>
      </c>
      <c r="B117" s="94" t="s">
        <v>176</v>
      </c>
      <c r="C117" s="95">
        <v>453000</v>
      </c>
      <c r="D117" s="96" t="s">
        <v>335</v>
      </c>
      <c r="E117" s="97" t="s">
        <v>173</v>
      </c>
      <c r="F117" s="95">
        <v>66</v>
      </c>
      <c r="G117" s="95" t="s">
        <v>86</v>
      </c>
      <c r="H117" s="98">
        <v>500</v>
      </c>
      <c r="I117" s="99">
        <v>92430000000</v>
      </c>
      <c r="J117" s="99" t="s">
        <v>120</v>
      </c>
      <c r="K117" s="100">
        <v>1900000</v>
      </c>
      <c r="L117" s="99" t="s">
        <v>168</v>
      </c>
      <c r="M117" s="94" t="s">
        <v>246</v>
      </c>
      <c r="N117" s="99" t="s">
        <v>123</v>
      </c>
      <c r="O117" s="99" t="s">
        <v>104</v>
      </c>
    </row>
    <row r="118" spans="1:15" s="101" customFormat="1" ht="63.75" hidden="1">
      <c r="A118" s="94">
        <f t="shared" si="0"/>
        <v>99</v>
      </c>
      <c r="B118" s="94" t="s">
        <v>176</v>
      </c>
      <c r="C118" s="95">
        <v>453000</v>
      </c>
      <c r="D118" s="96" t="s">
        <v>336</v>
      </c>
      <c r="E118" s="97" t="s">
        <v>173</v>
      </c>
      <c r="F118" s="95">
        <v>66</v>
      </c>
      <c r="G118" s="102" t="s">
        <v>337</v>
      </c>
      <c r="H118" s="98">
        <v>1000</v>
      </c>
      <c r="I118" s="99">
        <v>92430000000</v>
      </c>
      <c r="J118" s="99" t="s">
        <v>120</v>
      </c>
      <c r="K118" s="100">
        <v>1200000</v>
      </c>
      <c r="L118" s="99" t="s">
        <v>168</v>
      </c>
      <c r="M118" s="94" t="s">
        <v>246</v>
      </c>
      <c r="N118" s="99" t="s">
        <v>123</v>
      </c>
      <c r="O118" s="99" t="s">
        <v>104</v>
      </c>
    </row>
    <row r="119" spans="1:15" s="107" customFormat="1" ht="57" customHeight="1" hidden="1">
      <c r="A119" s="94">
        <f t="shared" si="0"/>
        <v>100</v>
      </c>
      <c r="B119" s="99" t="s">
        <v>172</v>
      </c>
      <c r="C119" s="95">
        <v>7400000</v>
      </c>
      <c r="D119" s="97" t="s">
        <v>338</v>
      </c>
      <c r="E119" s="103" t="s">
        <v>229</v>
      </c>
      <c r="F119" s="104">
        <v>383</v>
      </c>
      <c r="G119" s="104" t="s">
        <v>86</v>
      </c>
      <c r="H119" s="99" t="s">
        <v>83</v>
      </c>
      <c r="I119" s="105">
        <v>92430000000</v>
      </c>
      <c r="J119" s="106" t="s">
        <v>120</v>
      </c>
      <c r="K119" s="98">
        <v>1200000</v>
      </c>
      <c r="L119" s="99" t="s">
        <v>168</v>
      </c>
      <c r="M119" s="94" t="s">
        <v>246</v>
      </c>
      <c r="N119" s="99" t="s">
        <v>123</v>
      </c>
      <c r="O119" s="99" t="s">
        <v>104</v>
      </c>
    </row>
    <row r="120" spans="1:15" s="101" customFormat="1" ht="51" hidden="1">
      <c r="A120" s="94">
        <f t="shared" si="0"/>
        <v>101</v>
      </c>
      <c r="B120" s="94" t="s">
        <v>176</v>
      </c>
      <c r="C120" s="95">
        <v>4530000</v>
      </c>
      <c r="D120" s="96" t="s">
        <v>320</v>
      </c>
      <c r="E120" s="97" t="s">
        <v>173</v>
      </c>
      <c r="F120" s="95">
        <v>383</v>
      </c>
      <c r="G120" s="95" t="s">
        <v>174</v>
      </c>
      <c r="H120" s="99" t="s">
        <v>83</v>
      </c>
      <c r="I120" s="99">
        <v>92430000000</v>
      </c>
      <c r="J120" s="99" t="s">
        <v>120</v>
      </c>
      <c r="K120" s="100">
        <v>900000</v>
      </c>
      <c r="L120" s="99" t="s">
        <v>168</v>
      </c>
      <c r="M120" s="94" t="s">
        <v>246</v>
      </c>
      <c r="N120" s="99" t="s">
        <v>123</v>
      </c>
      <c r="O120" s="99" t="s">
        <v>104</v>
      </c>
    </row>
    <row r="121" spans="1:15" s="101" customFormat="1" ht="51" hidden="1">
      <c r="A121" s="94">
        <f t="shared" si="0"/>
        <v>102</v>
      </c>
      <c r="B121" s="94" t="s">
        <v>176</v>
      </c>
      <c r="C121" s="95">
        <v>4500000</v>
      </c>
      <c r="D121" s="96" t="s">
        <v>339</v>
      </c>
      <c r="E121" s="103" t="s">
        <v>229</v>
      </c>
      <c r="F121" s="95">
        <v>66</v>
      </c>
      <c r="G121" s="95" t="s">
        <v>80</v>
      </c>
      <c r="H121" s="98" t="s">
        <v>83</v>
      </c>
      <c r="I121" s="99">
        <v>92430000000</v>
      </c>
      <c r="J121" s="99" t="s">
        <v>120</v>
      </c>
      <c r="K121" s="100">
        <v>651400</v>
      </c>
      <c r="L121" s="99" t="s">
        <v>168</v>
      </c>
      <c r="M121" s="94" t="s">
        <v>246</v>
      </c>
      <c r="N121" s="99" t="s">
        <v>113</v>
      </c>
      <c r="O121" s="99" t="s">
        <v>104</v>
      </c>
    </row>
    <row r="122" spans="1:15" ht="50.25" customHeight="1">
      <c r="A122" s="177">
        <v>48</v>
      </c>
      <c r="B122" s="179" t="s">
        <v>340</v>
      </c>
      <c r="C122" s="181">
        <v>4030000</v>
      </c>
      <c r="D122" s="111" t="s">
        <v>341</v>
      </c>
      <c r="E122" s="112" t="s">
        <v>342</v>
      </c>
      <c r="F122" s="54">
        <v>233</v>
      </c>
      <c r="G122" s="54" t="s">
        <v>343</v>
      </c>
      <c r="H122" s="10">
        <f>10485+112595</f>
        <v>123080</v>
      </c>
      <c r="I122" s="22">
        <v>92430000000</v>
      </c>
      <c r="J122" s="171" t="s">
        <v>178</v>
      </c>
      <c r="K122" s="183" t="s">
        <v>180</v>
      </c>
      <c r="L122" s="168">
        <v>41974</v>
      </c>
      <c r="M122" s="169">
        <v>2015</v>
      </c>
      <c r="N122" s="171" t="s">
        <v>114</v>
      </c>
      <c r="O122" s="165" t="s">
        <v>104</v>
      </c>
    </row>
    <row r="123" spans="1:15" ht="49.5" customHeight="1">
      <c r="A123" s="178"/>
      <c r="B123" s="180"/>
      <c r="C123" s="182"/>
      <c r="D123" s="113" t="s">
        <v>344</v>
      </c>
      <c r="E123" s="112" t="s">
        <v>342</v>
      </c>
      <c r="F123" s="114">
        <v>233</v>
      </c>
      <c r="G123" s="115" t="s">
        <v>343</v>
      </c>
      <c r="H123" s="116">
        <f>12622+11480</f>
        <v>24102</v>
      </c>
      <c r="I123" s="116">
        <v>92430000000</v>
      </c>
      <c r="J123" s="172"/>
      <c r="K123" s="184"/>
      <c r="L123" s="166"/>
      <c r="M123" s="170"/>
      <c r="N123" s="172"/>
      <c r="O123" s="166"/>
    </row>
    <row r="124" spans="1:15" ht="66" customHeight="1">
      <c r="A124" s="117">
        <v>49</v>
      </c>
      <c r="B124" s="117" t="s">
        <v>351</v>
      </c>
      <c r="C124" s="117">
        <v>7422090</v>
      </c>
      <c r="D124" s="128" t="s">
        <v>352</v>
      </c>
      <c r="E124" s="86" t="s">
        <v>149</v>
      </c>
      <c r="F124" s="118" t="s">
        <v>353</v>
      </c>
      <c r="G124" s="86" t="s">
        <v>86</v>
      </c>
      <c r="H124" s="8">
        <v>8652</v>
      </c>
      <c r="I124" s="119">
        <v>92430000000</v>
      </c>
      <c r="J124" s="86" t="s">
        <v>120</v>
      </c>
      <c r="K124" s="121">
        <v>1250000</v>
      </c>
      <c r="L124" s="85" t="s">
        <v>354</v>
      </c>
      <c r="M124" s="120" t="s">
        <v>355</v>
      </c>
      <c r="N124" s="86" t="s">
        <v>123</v>
      </c>
      <c r="O124" s="86" t="s">
        <v>104</v>
      </c>
    </row>
    <row r="125" spans="1:15" ht="39" customHeight="1">
      <c r="A125" s="117">
        <v>50</v>
      </c>
      <c r="B125" s="117" t="s">
        <v>356</v>
      </c>
      <c r="C125" s="117">
        <v>4110010</v>
      </c>
      <c r="D125" s="128" t="s">
        <v>152</v>
      </c>
      <c r="E125" s="86" t="s">
        <v>153</v>
      </c>
      <c r="F125" s="86">
        <v>113</v>
      </c>
      <c r="G125" s="86" t="s">
        <v>357</v>
      </c>
      <c r="H125" s="8" t="s">
        <v>150</v>
      </c>
      <c r="I125" s="119">
        <v>92430000000</v>
      </c>
      <c r="J125" s="86" t="s">
        <v>120</v>
      </c>
      <c r="K125" s="121">
        <v>15000000</v>
      </c>
      <c r="L125" s="86" t="s">
        <v>358</v>
      </c>
      <c r="M125" s="86" t="s">
        <v>359</v>
      </c>
      <c r="N125" s="86" t="s">
        <v>114</v>
      </c>
      <c r="O125" s="86" t="s">
        <v>104</v>
      </c>
    </row>
    <row r="126" spans="1:15" ht="44.25" customHeight="1">
      <c r="A126" s="117">
        <v>51</v>
      </c>
      <c r="B126" s="117" t="s">
        <v>239</v>
      </c>
      <c r="C126" s="117">
        <v>7525050</v>
      </c>
      <c r="D126" s="128" t="s">
        <v>360</v>
      </c>
      <c r="E126" s="86" t="s">
        <v>361</v>
      </c>
      <c r="F126" s="86">
        <v>796</v>
      </c>
      <c r="G126" s="86" t="s">
        <v>82</v>
      </c>
      <c r="H126" s="8" t="s">
        <v>150</v>
      </c>
      <c r="I126" s="119">
        <v>92430000000</v>
      </c>
      <c r="J126" s="86" t="s">
        <v>120</v>
      </c>
      <c r="K126" s="121">
        <v>220000</v>
      </c>
      <c r="L126" s="85" t="s">
        <v>362</v>
      </c>
      <c r="M126" s="86" t="s">
        <v>363</v>
      </c>
      <c r="N126" s="86" t="s">
        <v>113</v>
      </c>
      <c r="O126" s="86" t="s">
        <v>104</v>
      </c>
    </row>
    <row r="127" spans="1:15" ht="43.5" customHeight="1">
      <c r="A127" s="117">
        <v>52</v>
      </c>
      <c r="B127" s="117" t="s">
        <v>239</v>
      </c>
      <c r="C127" s="117">
        <v>7525050</v>
      </c>
      <c r="D127" s="128" t="s">
        <v>364</v>
      </c>
      <c r="E127" s="86" t="s">
        <v>361</v>
      </c>
      <c r="F127" s="86">
        <v>796</v>
      </c>
      <c r="G127" s="86" t="s">
        <v>82</v>
      </c>
      <c r="H127" s="8" t="s">
        <v>150</v>
      </c>
      <c r="I127" s="119">
        <v>92430000000</v>
      </c>
      <c r="J127" s="86" t="s">
        <v>120</v>
      </c>
      <c r="K127" s="121">
        <v>100000</v>
      </c>
      <c r="L127" s="85" t="s">
        <v>365</v>
      </c>
      <c r="M127" s="86" t="s">
        <v>366</v>
      </c>
      <c r="N127" s="86" t="s">
        <v>113</v>
      </c>
      <c r="O127" s="86" t="s">
        <v>104</v>
      </c>
    </row>
    <row r="128" spans="1:15" ht="68.25" customHeight="1">
      <c r="A128" s="117">
        <v>53</v>
      </c>
      <c r="B128" s="117" t="s">
        <v>367</v>
      </c>
      <c r="C128" s="117">
        <v>7525050</v>
      </c>
      <c r="D128" s="128" t="s">
        <v>240</v>
      </c>
      <c r="E128" s="86" t="s">
        <v>361</v>
      </c>
      <c r="F128" s="86">
        <v>796</v>
      </c>
      <c r="G128" s="86" t="s">
        <v>82</v>
      </c>
      <c r="H128" s="8" t="s">
        <v>150</v>
      </c>
      <c r="I128" s="119">
        <v>92430000000</v>
      </c>
      <c r="J128" s="86" t="s">
        <v>120</v>
      </c>
      <c r="K128" s="121">
        <v>200000</v>
      </c>
      <c r="L128" s="85" t="s">
        <v>365</v>
      </c>
      <c r="M128" s="86" t="s">
        <v>368</v>
      </c>
      <c r="N128" s="86" t="s">
        <v>113</v>
      </c>
      <c r="O128" s="86" t="s">
        <v>104</v>
      </c>
    </row>
    <row r="129" spans="1:15" ht="54" customHeight="1">
      <c r="A129" s="117">
        <v>54</v>
      </c>
      <c r="B129" s="117" t="s">
        <v>239</v>
      </c>
      <c r="C129" s="117">
        <v>7422013</v>
      </c>
      <c r="D129" s="128" t="s">
        <v>369</v>
      </c>
      <c r="E129" s="86" t="s">
        <v>370</v>
      </c>
      <c r="F129" s="86">
        <v>797</v>
      </c>
      <c r="G129" s="86" t="s">
        <v>82</v>
      </c>
      <c r="H129" s="8" t="s">
        <v>150</v>
      </c>
      <c r="I129" s="119">
        <v>92430000000</v>
      </c>
      <c r="J129" s="86" t="s">
        <v>120</v>
      </c>
      <c r="K129" s="121">
        <v>265000</v>
      </c>
      <c r="L129" s="85" t="s">
        <v>363</v>
      </c>
      <c r="M129" s="86" t="s">
        <v>363</v>
      </c>
      <c r="N129" s="86" t="s">
        <v>113</v>
      </c>
      <c r="O129" s="86" t="s">
        <v>104</v>
      </c>
    </row>
    <row r="130" spans="1:15" ht="63.75">
      <c r="A130" s="117">
        <v>55</v>
      </c>
      <c r="B130" s="117" t="s">
        <v>239</v>
      </c>
      <c r="C130" s="117">
        <v>7525050</v>
      </c>
      <c r="D130" s="128" t="s">
        <v>371</v>
      </c>
      <c r="E130" s="86" t="s">
        <v>361</v>
      </c>
      <c r="F130" s="86">
        <v>796</v>
      </c>
      <c r="G130" s="86" t="s">
        <v>82</v>
      </c>
      <c r="H130" s="8" t="s">
        <v>150</v>
      </c>
      <c r="I130" s="119">
        <v>92430000000</v>
      </c>
      <c r="J130" s="86" t="s">
        <v>120</v>
      </c>
      <c r="K130" s="121">
        <v>1000000</v>
      </c>
      <c r="L130" s="85" t="s">
        <v>372</v>
      </c>
      <c r="M130" s="85" t="s">
        <v>366</v>
      </c>
      <c r="N130" s="86" t="s">
        <v>113</v>
      </c>
      <c r="O130" s="86" t="s">
        <v>104</v>
      </c>
    </row>
    <row r="131" spans="1:15" ht="43.5" customHeight="1">
      <c r="A131" s="117">
        <v>56</v>
      </c>
      <c r="B131" s="117" t="s">
        <v>239</v>
      </c>
      <c r="C131" s="117">
        <v>7525050</v>
      </c>
      <c r="D131" s="128" t="s">
        <v>373</v>
      </c>
      <c r="E131" s="86" t="s">
        <v>361</v>
      </c>
      <c r="F131" s="86">
        <v>796</v>
      </c>
      <c r="G131" s="86" t="s">
        <v>82</v>
      </c>
      <c r="H131" s="8" t="s">
        <v>150</v>
      </c>
      <c r="I131" s="119">
        <v>92430000000</v>
      </c>
      <c r="J131" s="86" t="s">
        <v>120</v>
      </c>
      <c r="K131" s="121">
        <v>55000</v>
      </c>
      <c r="L131" s="85" t="s">
        <v>374</v>
      </c>
      <c r="M131" s="85" t="s">
        <v>374</v>
      </c>
      <c r="N131" s="86" t="s">
        <v>113</v>
      </c>
      <c r="O131" s="86" t="s">
        <v>104</v>
      </c>
    </row>
    <row r="132" spans="1:15" ht="89.25">
      <c r="A132" s="117">
        <v>57</v>
      </c>
      <c r="B132" s="117" t="s">
        <v>375</v>
      </c>
      <c r="C132" s="117">
        <v>7525020</v>
      </c>
      <c r="D132" s="128" t="s">
        <v>376</v>
      </c>
      <c r="E132" s="86" t="s">
        <v>377</v>
      </c>
      <c r="F132" s="86">
        <v>168</v>
      </c>
      <c r="G132" s="86" t="s">
        <v>124</v>
      </c>
      <c r="H132" s="86">
        <v>25</v>
      </c>
      <c r="I132" s="119">
        <v>92430000000</v>
      </c>
      <c r="J132" s="86" t="s">
        <v>120</v>
      </c>
      <c r="K132" s="121">
        <v>1030540</v>
      </c>
      <c r="L132" s="85" t="s">
        <v>378</v>
      </c>
      <c r="M132" s="85" t="s">
        <v>368</v>
      </c>
      <c r="N132" s="86" t="s">
        <v>123</v>
      </c>
      <c r="O132" s="86" t="s">
        <v>104</v>
      </c>
    </row>
    <row r="133" spans="1:15" ht="51">
      <c r="A133" s="117">
        <v>58</v>
      </c>
      <c r="B133" s="117" t="s">
        <v>379</v>
      </c>
      <c r="C133" s="117">
        <v>7425090</v>
      </c>
      <c r="D133" s="128" t="s">
        <v>380</v>
      </c>
      <c r="E133" s="86" t="s">
        <v>381</v>
      </c>
      <c r="F133" s="86">
        <v>796</v>
      </c>
      <c r="G133" s="86" t="s">
        <v>82</v>
      </c>
      <c r="H133" s="8" t="s">
        <v>150</v>
      </c>
      <c r="I133" s="119">
        <v>92430000000</v>
      </c>
      <c r="J133" s="86" t="s">
        <v>120</v>
      </c>
      <c r="K133" s="121">
        <v>320000</v>
      </c>
      <c r="L133" s="85" t="s">
        <v>382</v>
      </c>
      <c r="M133" s="86" t="s">
        <v>383</v>
      </c>
      <c r="N133" s="86" t="s">
        <v>114</v>
      </c>
      <c r="O133" s="86" t="s">
        <v>104</v>
      </c>
    </row>
    <row r="134" spans="1:16" ht="102">
      <c r="A134" s="117">
        <v>59</v>
      </c>
      <c r="B134" s="117" t="s">
        <v>384</v>
      </c>
      <c r="C134" s="117">
        <v>9010030</v>
      </c>
      <c r="D134" s="128" t="s">
        <v>385</v>
      </c>
      <c r="E134" s="86" t="s">
        <v>386</v>
      </c>
      <c r="F134" s="86">
        <v>59</v>
      </c>
      <c r="G134" s="86" t="s">
        <v>144</v>
      </c>
      <c r="H134" s="86">
        <v>5.196</v>
      </c>
      <c r="I134" s="119">
        <v>92430000000</v>
      </c>
      <c r="J134" s="86" t="s">
        <v>120</v>
      </c>
      <c r="K134" s="121">
        <v>86000</v>
      </c>
      <c r="L134" s="85" t="s">
        <v>387</v>
      </c>
      <c r="M134" s="86" t="s">
        <v>362</v>
      </c>
      <c r="N134" s="86" t="s">
        <v>113</v>
      </c>
      <c r="O134" s="86" t="s">
        <v>104</v>
      </c>
      <c r="P134" s="122"/>
    </row>
    <row r="135" spans="1:15" s="122" customFormat="1" ht="51">
      <c r="A135" s="117">
        <v>60</v>
      </c>
      <c r="B135" s="86" t="s">
        <v>172</v>
      </c>
      <c r="C135" s="8">
        <v>4500000</v>
      </c>
      <c r="D135" s="123" t="s">
        <v>388</v>
      </c>
      <c r="E135" s="123" t="s">
        <v>117</v>
      </c>
      <c r="F135" s="124">
        <v>383</v>
      </c>
      <c r="G135" s="124" t="s">
        <v>389</v>
      </c>
      <c r="H135" s="124" t="s">
        <v>119</v>
      </c>
      <c r="I135" s="32">
        <v>92430000000</v>
      </c>
      <c r="J135" s="124" t="s">
        <v>120</v>
      </c>
      <c r="K135" s="125">
        <v>500000</v>
      </c>
      <c r="L135" s="126" t="s">
        <v>390</v>
      </c>
      <c r="M135" s="126" t="s">
        <v>391</v>
      </c>
      <c r="N135" s="126" t="s">
        <v>113</v>
      </c>
      <c r="O135" s="127" t="s">
        <v>104</v>
      </c>
    </row>
    <row r="136" spans="1:15" s="122" customFormat="1" ht="51">
      <c r="A136" s="117">
        <v>61</v>
      </c>
      <c r="B136" s="86" t="s">
        <v>87</v>
      </c>
      <c r="C136" s="8">
        <v>7245000</v>
      </c>
      <c r="D136" s="128" t="s">
        <v>392</v>
      </c>
      <c r="E136" s="88" t="s">
        <v>301</v>
      </c>
      <c r="F136" s="8">
        <v>796</v>
      </c>
      <c r="G136" s="8" t="s">
        <v>80</v>
      </c>
      <c r="H136" s="10">
        <v>2</v>
      </c>
      <c r="I136" s="32">
        <v>92430000000</v>
      </c>
      <c r="J136" s="32" t="s">
        <v>120</v>
      </c>
      <c r="K136" s="129">
        <v>7500000</v>
      </c>
      <c r="L136" s="32" t="s">
        <v>390</v>
      </c>
      <c r="M136" s="86" t="s">
        <v>393</v>
      </c>
      <c r="N136" s="32" t="s">
        <v>123</v>
      </c>
      <c r="O136" s="130" t="s">
        <v>104</v>
      </c>
    </row>
    <row r="137" spans="1:15" s="122" customFormat="1" ht="51">
      <c r="A137" s="117">
        <v>62</v>
      </c>
      <c r="B137" s="32" t="s">
        <v>87</v>
      </c>
      <c r="C137" s="8">
        <v>7245000</v>
      </c>
      <c r="D137" s="88" t="s">
        <v>394</v>
      </c>
      <c r="E137" s="123" t="s">
        <v>117</v>
      </c>
      <c r="F137" s="124">
        <v>383</v>
      </c>
      <c r="G137" s="124" t="s">
        <v>389</v>
      </c>
      <c r="H137" s="124" t="s">
        <v>119</v>
      </c>
      <c r="I137" s="32">
        <v>92430000000</v>
      </c>
      <c r="J137" s="124" t="s">
        <v>120</v>
      </c>
      <c r="K137" s="125">
        <v>500000</v>
      </c>
      <c r="L137" s="126" t="s">
        <v>390</v>
      </c>
      <c r="M137" s="126" t="s">
        <v>391</v>
      </c>
      <c r="N137" s="126" t="s">
        <v>113</v>
      </c>
      <c r="O137" s="127" t="s">
        <v>104</v>
      </c>
    </row>
    <row r="138" spans="1:15" s="122" customFormat="1" ht="51">
      <c r="A138" s="117">
        <v>63</v>
      </c>
      <c r="B138" s="32" t="s">
        <v>87</v>
      </c>
      <c r="C138" s="8">
        <v>7245000</v>
      </c>
      <c r="D138" s="88" t="s">
        <v>395</v>
      </c>
      <c r="E138" s="131" t="s">
        <v>116</v>
      </c>
      <c r="F138" s="33">
        <v>796</v>
      </c>
      <c r="G138" s="8" t="s">
        <v>80</v>
      </c>
      <c r="H138" s="32">
        <v>10</v>
      </c>
      <c r="I138" s="34">
        <v>92430000000</v>
      </c>
      <c r="J138" s="32" t="s">
        <v>120</v>
      </c>
      <c r="K138" s="34">
        <v>210000</v>
      </c>
      <c r="L138" s="30" t="s">
        <v>390</v>
      </c>
      <c r="M138" s="30" t="s">
        <v>396</v>
      </c>
      <c r="N138" s="126" t="s">
        <v>113</v>
      </c>
      <c r="O138" s="127" t="s">
        <v>104</v>
      </c>
    </row>
    <row r="139" spans="1:15" s="90" customFormat="1" ht="109.5" customHeight="1">
      <c r="A139" s="117">
        <v>64</v>
      </c>
      <c r="B139" s="32" t="s">
        <v>87</v>
      </c>
      <c r="C139" s="8">
        <v>7530000</v>
      </c>
      <c r="D139" s="27" t="s">
        <v>122</v>
      </c>
      <c r="E139" s="131" t="s">
        <v>116</v>
      </c>
      <c r="F139" s="33">
        <v>796</v>
      </c>
      <c r="G139" s="8" t="s">
        <v>80</v>
      </c>
      <c r="H139" s="10">
        <v>8</v>
      </c>
      <c r="I139" s="34">
        <v>92430000000</v>
      </c>
      <c r="J139" s="32" t="s">
        <v>120</v>
      </c>
      <c r="K139" s="10">
        <v>380000</v>
      </c>
      <c r="L139" s="30" t="s">
        <v>390</v>
      </c>
      <c r="M139" s="8" t="s">
        <v>397</v>
      </c>
      <c r="N139" s="8" t="s">
        <v>113</v>
      </c>
      <c r="O139" s="130" t="s">
        <v>104</v>
      </c>
    </row>
    <row r="140" spans="1:15" s="90" customFormat="1" ht="101.25" customHeight="1">
      <c r="A140" s="117">
        <v>65</v>
      </c>
      <c r="B140" s="32" t="s">
        <v>87</v>
      </c>
      <c r="C140" s="8">
        <v>7245000</v>
      </c>
      <c r="D140" s="27" t="s">
        <v>398</v>
      </c>
      <c r="E140" s="27" t="s">
        <v>116</v>
      </c>
      <c r="F140" s="33">
        <v>796</v>
      </c>
      <c r="G140" s="8" t="s">
        <v>80</v>
      </c>
      <c r="H140" s="8">
        <v>60</v>
      </c>
      <c r="I140" s="34">
        <v>92430000000</v>
      </c>
      <c r="J140" s="32" t="s">
        <v>120</v>
      </c>
      <c r="K140" s="10">
        <v>2055551.24</v>
      </c>
      <c r="L140" s="32" t="s">
        <v>399</v>
      </c>
      <c r="M140" s="30" t="s">
        <v>396</v>
      </c>
      <c r="N140" s="8" t="s">
        <v>123</v>
      </c>
      <c r="O140" s="130" t="s">
        <v>104</v>
      </c>
    </row>
    <row r="141" spans="1:15" s="90" customFormat="1" ht="83.25" customHeight="1">
      <c r="A141" s="117">
        <v>66</v>
      </c>
      <c r="B141" s="32" t="s">
        <v>87</v>
      </c>
      <c r="C141" s="8">
        <v>7245000</v>
      </c>
      <c r="D141" s="27" t="s">
        <v>400</v>
      </c>
      <c r="E141" s="27" t="s">
        <v>116</v>
      </c>
      <c r="F141" s="33">
        <v>796</v>
      </c>
      <c r="G141" s="8" t="s">
        <v>92</v>
      </c>
      <c r="H141" s="8">
        <v>400</v>
      </c>
      <c r="I141" s="34">
        <v>92430000000</v>
      </c>
      <c r="J141" s="32" t="s">
        <v>120</v>
      </c>
      <c r="K141" s="10">
        <v>1281600</v>
      </c>
      <c r="L141" s="32" t="s">
        <v>390</v>
      </c>
      <c r="M141" s="30" t="s">
        <v>401</v>
      </c>
      <c r="N141" s="8" t="s">
        <v>123</v>
      </c>
      <c r="O141" s="130" t="s">
        <v>104</v>
      </c>
    </row>
    <row r="142" spans="1:15" s="90" customFormat="1" ht="51">
      <c r="A142" s="117">
        <v>67</v>
      </c>
      <c r="B142" s="32" t="s">
        <v>87</v>
      </c>
      <c r="C142" s="8">
        <v>7245000</v>
      </c>
      <c r="D142" s="27" t="s">
        <v>165</v>
      </c>
      <c r="E142" s="27" t="s">
        <v>116</v>
      </c>
      <c r="F142" s="33">
        <v>796</v>
      </c>
      <c r="G142" s="8" t="s">
        <v>166</v>
      </c>
      <c r="H142" s="8">
        <v>12</v>
      </c>
      <c r="I142" s="34">
        <v>92430000000</v>
      </c>
      <c r="J142" s="32" t="s">
        <v>120</v>
      </c>
      <c r="K142" s="10">
        <v>1211208</v>
      </c>
      <c r="L142" s="32" t="s">
        <v>402</v>
      </c>
      <c r="M142" s="30" t="s">
        <v>403</v>
      </c>
      <c r="N142" s="8" t="s">
        <v>123</v>
      </c>
      <c r="O142" s="130" t="s">
        <v>104</v>
      </c>
    </row>
    <row r="143" spans="1:15" s="90" customFormat="1" ht="51">
      <c r="A143" s="117">
        <v>68</v>
      </c>
      <c r="B143" s="32" t="s">
        <v>87</v>
      </c>
      <c r="C143" s="8">
        <v>7245000</v>
      </c>
      <c r="D143" s="88" t="s">
        <v>404</v>
      </c>
      <c r="E143" s="132" t="s">
        <v>116</v>
      </c>
      <c r="F143" s="32">
        <v>796</v>
      </c>
      <c r="G143" s="32" t="s">
        <v>405</v>
      </c>
      <c r="H143" s="8">
        <v>50</v>
      </c>
      <c r="I143" s="34">
        <v>92430000000</v>
      </c>
      <c r="J143" s="32" t="s">
        <v>120</v>
      </c>
      <c r="K143" s="147">
        <v>700000</v>
      </c>
      <c r="L143" s="41" t="s">
        <v>406</v>
      </c>
      <c r="M143" s="32" t="s">
        <v>407</v>
      </c>
      <c r="N143" s="32" t="s">
        <v>113</v>
      </c>
      <c r="O143" s="130" t="s">
        <v>104</v>
      </c>
    </row>
    <row r="144" spans="1:15" s="122" customFormat="1" ht="54" customHeight="1">
      <c r="A144" s="117">
        <v>69</v>
      </c>
      <c r="B144" s="32" t="s">
        <v>87</v>
      </c>
      <c r="C144" s="8">
        <v>7245000</v>
      </c>
      <c r="D144" s="128" t="s">
        <v>408</v>
      </c>
      <c r="E144" s="132" t="s">
        <v>116</v>
      </c>
      <c r="F144" s="32">
        <v>796</v>
      </c>
      <c r="G144" s="32" t="s">
        <v>405</v>
      </c>
      <c r="H144" s="8">
        <v>4</v>
      </c>
      <c r="I144" s="34">
        <v>92430000000</v>
      </c>
      <c r="J144" s="32" t="s">
        <v>120</v>
      </c>
      <c r="K144" s="147">
        <v>400000</v>
      </c>
      <c r="L144" s="41" t="s">
        <v>406</v>
      </c>
      <c r="M144" s="32" t="s">
        <v>407</v>
      </c>
      <c r="N144" s="32" t="s">
        <v>113</v>
      </c>
      <c r="O144" s="130" t="s">
        <v>104</v>
      </c>
    </row>
    <row r="145" spans="1:15" s="122" customFormat="1" ht="48" customHeight="1" thickBot="1">
      <c r="A145" s="117">
        <v>70</v>
      </c>
      <c r="B145" s="32" t="s">
        <v>87</v>
      </c>
      <c r="C145" s="8">
        <v>7245000</v>
      </c>
      <c r="D145" s="133" t="s">
        <v>409</v>
      </c>
      <c r="E145" s="134" t="s">
        <v>116</v>
      </c>
      <c r="F145" s="32">
        <v>796</v>
      </c>
      <c r="G145" s="32" t="s">
        <v>405</v>
      </c>
      <c r="H145" s="8">
        <v>20</v>
      </c>
      <c r="I145" s="34">
        <v>92430000000</v>
      </c>
      <c r="J145" s="32" t="s">
        <v>120</v>
      </c>
      <c r="K145" s="147">
        <v>575000</v>
      </c>
      <c r="L145" s="41" t="s">
        <v>410</v>
      </c>
      <c r="M145" s="32" t="s">
        <v>411</v>
      </c>
      <c r="N145" s="32" t="s">
        <v>113</v>
      </c>
      <c r="O145" s="130" t="s">
        <v>104</v>
      </c>
    </row>
    <row r="146" spans="1:15" ht="51">
      <c r="A146" s="117">
        <v>71</v>
      </c>
      <c r="B146" s="22" t="s">
        <v>87</v>
      </c>
      <c r="C146" s="54">
        <v>7530000</v>
      </c>
      <c r="D146" s="24" t="s">
        <v>145</v>
      </c>
      <c r="E146" s="56" t="s">
        <v>77</v>
      </c>
      <c r="F146" s="23">
        <v>630</v>
      </c>
      <c r="G146" s="23" t="s">
        <v>92</v>
      </c>
      <c r="H146" s="22" t="s">
        <v>112</v>
      </c>
      <c r="I146" s="22">
        <v>92430000000</v>
      </c>
      <c r="J146" s="22" t="s">
        <v>120</v>
      </c>
      <c r="K146" s="25">
        <v>1000000</v>
      </c>
      <c r="L146" s="26">
        <v>41974</v>
      </c>
      <c r="M146" s="22" t="s">
        <v>262</v>
      </c>
      <c r="N146" s="22" t="s">
        <v>123</v>
      </c>
      <c r="O146" s="22" t="s">
        <v>104</v>
      </c>
    </row>
    <row r="147" spans="1:15" ht="89.25">
      <c r="A147" s="117">
        <v>72</v>
      </c>
      <c r="B147" s="22" t="s">
        <v>87</v>
      </c>
      <c r="C147" s="22" t="s">
        <v>110</v>
      </c>
      <c r="D147" s="35" t="s">
        <v>101</v>
      </c>
      <c r="E147" s="35" t="s">
        <v>102</v>
      </c>
      <c r="F147" s="22">
        <v>55</v>
      </c>
      <c r="G147" s="22" t="s">
        <v>103</v>
      </c>
      <c r="H147" s="22" t="s">
        <v>412</v>
      </c>
      <c r="I147" s="22">
        <v>92430000000</v>
      </c>
      <c r="J147" s="22" t="s">
        <v>120</v>
      </c>
      <c r="K147" s="36">
        <v>1350000</v>
      </c>
      <c r="L147" s="22" t="s">
        <v>413</v>
      </c>
      <c r="M147" s="22" t="s">
        <v>265</v>
      </c>
      <c r="N147" s="22" t="s">
        <v>414</v>
      </c>
      <c r="O147" s="22" t="s">
        <v>104</v>
      </c>
    </row>
    <row r="148" spans="1:15" ht="51">
      <c r="A148" s="117">
        <v>73</v>
      </c>
      <c r="B148" s="11" t="s">
        <v>87</v>
      </c>
      <c r="C148" s="11">
        <v>7493060</v>
      </c>
      <c r="D148" s="37" t="s">
        <v>105</v>
      </c>
      <c r="E148" s="37" t="s">
        <v>102</v>
      </c>
      <c r="F148" s="11">
        <v>55</v>
      </c>
      <c r="G148" s="11" t="s">
        <v>106</v>
      </c>
      <c r="H148" s="38">
        <v>5986</v>
      </c>
      <c r="I148" s="11">
        <v>92430000000</v>
      </c>
      <c r="J148" s="11" t="s">
        <v>120</v>
      </c>
      <c r="K148" s="36">
        <v>805060</v>
      </c>
      <c r="L148" s="11" t="s">
        <v>415</v>
      </c>
      <c r="M148" s="11" t="s">
        <v>416</v>
      </c>
      <c r="N148" s="11" t="s">
        <v>132</v>
      </c>
      <c r="O148" s="11" t="s">
        <v>104</v>
      </c>
    </row>
    <row r="149" spans="1:15" ht="51">
      <c r="A149" s="117">
        <v>74</v>
      </c>
      <c r="B149" s="22" t="s">
        <v>87</v>
      </c>
      <c r="C149" s="22" t="s">
        <v>111</v>
      </c>
      <c r="D149" s="35" t="s">
        <v>107</v>
      </c>
      <c r="E149" s="35" t="s">
        <v>102</v>
      </c>
      <c r="F149" s="22">
        <v>168</v>
      </c>
      <c r="G149" s="22" t="s">
        <v>108</v>
      </c>
      <c r="H149" s="22" t="s">
        <v>109</v>
      </c>
      <c r="I149" s="25">
        <v>92430000000</v>
      </c>
      <c r="J149" s="22" t="s">
        <v>120</v>
      </c>
      <c r="K149" s="36">
        <v>600000</v>
      </c>
      <c r="L149" s="22" t="s">
        <v>417</v>
      </c>
      <c r="M149" s="22" t="s">
        <v>170</v>
      </c>
      <c r="N149" s="22" t="s">
        <v>132</v>
      </c>
      <c r="O149" s="22" t="s">
        <v>104</v>
      </c>
    </row>
    <row r="150" spans="1:15" ht="51">
      <c r="A150" s="117">
        <v>75</v>
      </c>
      <c r="B150" s="11" t="s">
        <v>87</v>
      </c>
      <c r="C150" s="22">
        <v>924900</v>
      </c>
      <c r="D150" s="24" t="s">
        <v>161</v>
      </c>
      <c r="E150" s="57" t="s">
        <v>116</v>
      </c>
      <c r="F150" s="11">
        <v>796</v>
      </c>
      <c r="G150" s="22" t="s">
        <v>82</v>
      </c>
      <c r="H150" s="11">
        <v>25</v>
      </c>
      <c r="I150" s="11">
        <v>92430000000</v>
      </c>
      <c r="J150" s="11" t="s">
        <v>120</v>
      </c>
      <c r="K150" s="25">
        <v>500000</v>
      </c>
      <c r="L150" s="11" t="s">
        <v>418</v>
      </c>
      <c r="M150" s="11" t="s">
        <v>262</v>
      </c>
      <c r="N150" s="22" t="s">
        <v>114</v>
      </c>
      <c r="O150" s="22" t="s">
        <v>104</v>
      </c>
    </row>
    <row r="151" spans="1:15" ht="51">
      <c r="A151" s="117">
        <v>76</v>
      </c>
      <c r="B151" s="80" t="s">
        <v>294</v>
      </c>
      <c r="C151" s="8" t="s">
        <v>295</v>
      </c>
      <c r="D151" s="82" t="s">
        <v>156</v>
      </c>
      <c r="E151" s="11" t="s">
        <v>296</v>
      </c>
      <c r="F151" s="54">
        <v>642</v>
      </c>
      <c r="G151" s="54" t="s">
        <v>151</v>
      </c>
      <c r="H151" s="10" t="s">
        <v>293</v>
      </c>
      <c r="I151" s="22">
        <v>92430000000</v>
      </c>
      <c r="J151" s="11" t="s">
        <v>120</v>
      </c>
      <c r="K151" s="79">
        <v>1357000</v>
      </c>
      <c r="L151" s="22" t="s">
        <v>435</v>
      </c>
      <c r="M151" s="80" t="s">
        <v>458</v>
      </c>
      <c r="N151" s="11" t="s">
        <v>123</v>
      </c>
      <c r="O151" s="11" t="s">
        <v>208</v>
      </c>
    </row>
    <row r="152" spans="1:15" ht="51">
      <c r="A152" s="117">
        <v>77</v>
      </c>
      <c r="B152" s="80" t="s">
        <v>176</v>
      </c>
      <c r="C152" s="8">
        <v>453000</v>
      </c>
      <c r="D152" s="82" t="s">
        <v>459</v>
      </c>
      <c r="E152" s="24" t="s">
        <v>173</v>
      </c>
      <c r="F152" s="54">
        <v>383</v>
      </c>
      <c r="G152" s="54" t="s">
        <v>86</v>
      </c>
      <c r="H152" s="10">
        <v>250</v>
      </c>
      <c r="I152" s="22">
        <v>92430000000</v>
      </c>
      <c r="J152" s="11" t="s">
        <v>120</v>
      </c>
      <c r="K152" s="79">
        <v>2862000</v>
      </c>
      <c r="L152" s="22" t="s">
        <v>435</v>
      </c>
      <c r="M152" s="80" t="s">
        <v>458</v>
      </c>
      <c r="N152" s="11" t="s">
        <v>123</v>
      </c>
      <c r="O152" s="22" t="s">
        <v>104</v>
      </c>
    </row>
    <row r="153" spans="1:15" ht="51">
      <c r="A153" s="117">
        <v>78</v>
      </c>
      <c r="B153" s="80" t="s">
        <v>176</v>
      </c>
      <c r="C153" s="8">
        <v>453000</v>
      </c>
      <c r="D153" s="82" t="s">
        <v>460</v>
      </c>
      <c r="E153" s="24" t="s">
        <v>173</v>
      </c>
      <c r="F153" s="54">
        <v>383</v>
      </c>
      <c r="G153" s="54" t="s">
        <v>86</v>
      </c>
      <c r="H153" s="10" t="s">
        <v>83</v>
      </c>
      <c r="I153" s="22">
        <v>92430000000</v>
      </c>
      <c r="J153" s="11" t="s">
        <v>120</v>
      </c>
      <c r="K153" s="79">
        <v>5310000</v>
      </c>
      <c r="L153" s="22" t="s">
        <v>435</v>
      </c>
      <c r="M153" s="80" t="s">
        <v>458</v>
      </c>
      <c r="N153" s="11" t="s">
        <v>123</v>
      </c>
      <c r="O153" s="22" t="s">
        <v>104</v>
      </c>
    </row>
    <row r="154" spans="1:15" ht="63.75">
      <c r="A154" s="117">
        <v>79</v>
      </c>
      <c r="B154" s="80" t="s">
        <v>176</v>
      </c>
      <c r="C154" s="8">
        <v>453000</v>
      </c>
      <c r="D154" s="82" t="s">
        <v>461</v>
      </c>
      <c r="E154" s="24" t="s">
        <v>173</v>
      </c>
      <c r="F154" s="54">
        <v>383</v>
      </c>
      <c r="G154" s="54" t="s">
        <v>86</v>
      </c>
      <c r="H154" s="10">
        <v>200</v>
      </c>
      <c r="I154" s="22">
        <v>92430000000</v>
      </c>
      <c r="J154" s="11" t="s">
        <v>120</v>
      </c>
      <c r="K154" s="79">
        <v>6514000</v>
      </c>
      <c r="L154" s="22" t="s">
        <v>435</v>
      </c>
      <c r="M154" s="80" t="s">
        <v>458</v>
      </c>
      <c r="N154" s="11" t="s">
        <v>123</v>
      </c>
      <c r="O154" s="22" t="s">
        <v>104</v>
      </c>
    </row>
    <row r="155" spans="1:15" ht="63.75">
      <c r="A155" s="117">
        <v>80</v>
      </c>
      <c r="B155" s="80" t="s">
        <v>176</v>
      </c>
      <c r="C155" s="8">
        <v>453000</v>
      </c>
      <c r="D155" s="82" t="s">
        <v>462</v>
      </c>
      <c r="E155" s="24" t="s">
        <v>173</v>
      </c>
      <c r="F155" s="54">
        <v>383</v>
      </c>
      <c r="G155" s="54" t="s">
        <v>86</v>
      </c>
      <c r="H155" s="10" t="s">
        <v>83</v>
      </c>
      <c r="I155" s="22">
        <v>92430000000</v>
      </c>
      <c r="J155" s="11" t="s">
        <v>120</v>
      </c>
      <c r="K155" s="79">
        <v>3540000</v>
      </c>
      <c r="L155" s="22" t="s">
        <v>435</v>
      </c>
      <c r="M155" s="80" t="s">
        <v>458</v>
      </c>
      <c r="N155" s="11" t="s">
        <v>123</v>
      </c>
      <c r="O155" s="22" t="s">
        <v>104</v>
      </c>
    </row>
    <row r="156" spans="1:15" ht="51">
      <c r="A156" s="117">
        <v>81</v>
      </c>
      <c r="B156" s="80" t="s">
        <v>298</v>
      </c>
      <c r="C156" s="8">
        <v>7400001</v>
      </c>
      <c r="D156" s="82" t="s">
        <v>463</v>
      </c>
      <c r="E156" s="24" t="s">
        <v>173</v>
      </c>
      <c r="F156" s="54">
        <v>66</v>
      </c>
      <c r="G156" s="54" t="s">
        <v>174</v>
      </c>
      <c r="H156" s="11" t="s">
        <v>83</v>
      </c>
      <c r="I156" s="22">
        <v>92430000000</v>
      </c>
      <c r="J156" s="11" t="s">
        <v>120</v>
      </c>
      <c r="K156" s="79">
        <v>7552000</v>
      </c>
      <c r="L156" s="22" t="s">
        <v>435</v>
      </c>
      <c r="M156" s="80" t="s">
        <v>458</v>
      </c>
      <c r="N156" s="11" t="s">
        <v>113</v>
      </c>
      <c r="O156" s="11" t="s">
        <v>104</v>
      </c>
    </row>
    <row r="157" spans="1:15" ht="63.75">
      <c r="A157" s="117">
        <v>82</v>
      </c>
      <c r="B157" s="80" t="s">
        <v>176</v>
      </c>
      <c r="C157" s="8">
        <v>453000</v>
      </c>
      <c r="D157" s="82" t="s">
        <v>464</v>
      </c>
      <c r="E157" s="24" t="s">
        <v>173</v>
      </c>
      <c r="F157" s="54">
        <v>383</v>
      </c>
      <c r="G157" s="54" t="s">
        <v>86</v>
      </c>
      <c r="H157" s="10" t="s">
        <v>83</v>
      </c>
      <c r="I157" s="22">
        <v>92430000000</v>
      </c>
      <c r="J157" s="11" t="s">
        <v>120</v>
      </c>
      <c r="K157" s="79">
        <v>3900000</v>
      </c>
      <c r="L157" s="22" t="s">
        <v>435</v>
      </c>
      <c r="M157" s="80" t="s">
        <v>458</v>
      </c>
      <c r="N157" s="11" t="s">
        <v>123</v>
      </c>
      <c r="O157" s="22" t="s">
        <v>104</v>
      </c>
    </row>
    <row r="158" spans="1:15" ht="51">
      <c r="A158" s="117">
        <v>83</v>
      </c>
      <c r="B158" s="80" t="s">
        <v>307</v>
      </c>
      <c r="C158" s="8">
        <v>7400002</v>
      </c>
      <c r="D158" s="82" t="s">
        <v>465</v>
      </c>
      <c r="E158" s="24" t="s">
        <v>173</v>
      </c>
      <c r="F158" s="54">
        <v>66</v>
      </c>
      <c r="G158" s="54" t="s">
        <v>174</v>
      </c>
      <c r="H158" s="11" t="s">
        <v>83</v>
      </c>
      <c r="I158" s="22">
        <v>92430000000</v>
      </c>
      <c r="J158" s="11" t="s">
        <v>120</v>
      </c>
      <c r="K158" s="79">
        <v>590000</v>
      </c>
      <c r="L158" s="22" t="s">
        <v>435</v>
      </c>
      <c r="M158" s="80" t="s">
        <v>458</v>
      </c>
      <c r="N158" s="11" t="s">
        <v>113</v>
      </c>
      <c r="O158" s="11" t="s">
        <v>104</v>
      </c>
    </row>
    <row r="159" spans="1:15" ht="51">
      <c r="A159" s="117">
        <v>84</v>
      </c>
      <c r="B159" s="80" t="s">
        <v>307</v>
      </c>
      <c r="C159" s="8">
        <v>7400002</v>
      </c>
      <c r="D159" s="82" t="s">
        <v>466</v>
      </c>
      <c r="E159" s="24" t="s">
        <v>173</v>
      </c>
      <c r="F159" s="54">
        <v>66</v>
      </c>
      <c r="G159" s="54" t="s">
        <v>174</v>
      </c>
      <c r="H159" s="11" t="s">
        <v>83</v>
      </c>
      <c r="I159" s="22">
        <v>92430000000</v>
      </c>
      <c r="J159" s="11" t="s">
        <v>120</v>
      </c>
      <c r="K159" s="79">
        <v>1676000</v>
      </c>
      <c r="L159" s="22" t="s">
        <v>435</v>
      </c>
      <c r="M159" s="80" t="s">
        <v>458</v>
      </c>
      <c r="N159" s="11" t="s">
        <v>123</v>
      </c>
      <c r="O159" s="11" t="s">
        <v>104</v>
      </c>
    </row>
    <row r="160" spans="1:15" ht="51">
      <c r="A160" s="117">
        <v>85</v>
      </c>
      <c r="B160" s="80" t="s">
        <v>307</v>
      </c>
      <c r="C160" s="8">
        <v>7400002</v>
      </c>
      <c r="D160" s="82" t="s">
        <v>467</v>
      </c>
      <c r="E160" s="24" t="s">
        <v>173</v>
      </c>
      <c r="F160" s="54">
        <v>66</v>
      </c>
      <c r="G160" s="54" t="s">
        <v>174</v>
      </c>
      <c r="H160" s="11" t="s">
        <v>83</v>
      </c>
      <c r="I160" s="22">
        <v>92430000000</v>
      </c>
      <c r="J160" s="11" t="s">
        <v>120</v>
      </c>
      <c r="K160" s="79">
        <v>3540000</v>
      </c>
      <c r="L160" s="22" t="s">
        <v>435</v>
      </c>
      <c r="M160" s="80" t="s">
        <v>458</v>
      </c>
      <c r="N160" s="11" t="s">
        <v>123</v>
      </c>
      <c r="O160" s="11" t="s">
        <v>104</v>
      </c>
    </row>
    <row r="161" spans="1:15" ht="51">
      <c r="A161" s="117">
        <v>86</v>
      </c>
      <c r="B161" s="80" t="s">
        <v>307</v>
      </c>
      <c r="C161" s="8">
        <v>7400002</v>
      </c>
      <c r="D161" s="82" t="s">
        <v>468</v>
      </c>
      <c r="E161" s="24" t="s">
        <v>173</v>
      </c>
      <c r="F161" s="54">
        <v>66</v>
      </c>
      <c r="G161" s="54" t="s">
        <v>174</v>
      </c>
      <c r="H161" s="11" t="s">
        <v>83</v>
      </c>
      <c r="I161" s="22">
        <v>92430000000</v>
      </c>
      <c r="J161" s="11" t="s">
        <v>120</v>
      </c>
      <c r="K161" s="79">
        <v>1600000</v>
      </c>
      <c r="L161" s="22" t="s">
        <v>435</v>
      </c>
      <c r="M161" s="80" t="s">
        <v>458</v>
      </c>
      <c r="N161" s="11" t="s">
        <v>123</v>
      </c>
      <c r="O161" s="11" t="s">
        <v>104</v>
      </c>
    </row>
    <row r="162" spans="1:15" ht="51">
      <c r="A162" s="117">
        <v>87</v>
      </c>
      <c r="B162" s="80" t="s">
        <v>307</v>
      </c>
      <c r="C162" s="8">
        <v>7400002</v>
      </c>
      <c r="D162" s="82" t="s">
        <v>469</v>
      </c>
      <c r="E162" s="24" t="s">
        <v>173</v>
      </c>
      <c r="F162" s="54">
        <v>66</v>
      </c>
      <c r="G162" s="54" t="s">
        <v>174</v>
      </c>
      <c r="H162" s="11" t="s">
        <v>83</v>
      </c>
      <c r="I162" s="22">
        <v>92430000000</v>
      </c>
      <c r="J162" s="11" t="s">
        <v>120</v>
      </c>
      <c r="K162" s="79">
        <v>1062000</v>
      </c>
      <c r="L162" s="22" t="s">
        <v>435</v>
      </c>
      <c r="M162" s="80" t="s">
        <v>458</v>
      </c>
      <c r="N162" s="11" t="s">
        <v>123</v>
      </c>
      <c r="O162" s="11" t="s">
        <v>104</v>
      </c>
    </row>
    <row r="163" spans="1:15" ht="51">
      <c r="A163" s="117">
        <v>88</v>
      </c>
      <c r="B163" s="80" t="s">
        <v>307</v>
      </c>
      <c r="C163" s="8">
        <v>7400002</v>
      </c>
      <c r="D163" s="82" t="s">
        <v>470</v>
      </c>
      <c r="E163" s="24" t="s">
        <v>173</v>
      </c>
      <c r="F163" s="54">
        <v>66</v>
      </c>
      <c r="G163" s="54" t="s">
        <v>174</v>
      </c>
      <c r="H163" s="11" t="s">
        <v>83</v>
      </c>
      <c r="I163" s="22">
        <v>92430000000</v>
      </c>
      <c r="J163" s="11" t="s">
        <v>120</v>
      </c>
      <c r="K163" s="79">
        <v>2360000</v>
      </c>
      <c r="L163" s="22" t="s">
        <v>435</v>
      </c>
      <c r="M163" s="80" t="s">
        <v>458</v>
      </c>
      <c r="N163" s="11" t="s">
        <v>123</v>
      </c>
      <c r="O163" s="11" t="s">
        <v>104</v>
      </c>
    </row>
    <row r="164" spans="1:15" ht="51">
      <c r="A164" s="117">
        <v>89</v>
      </c>
      <c r="B164" s="80" t="s">
        <v>307</v>
      </c>
      <c r="C164" s="8">
        <v>7400002</v>
      </c>
      <c r="D164" s="82" t="s">
        <v>471</v>
      </c>
      <c r="E164" s="24" t="s">
        <v>173</v>
      </c>
      <c r="F164" s="54">
        <v>66</v>
      </c>
      <c r="G164" s="54" t="s">
        <v>174</v>
      </c>
      <c r="H164" s="11" t="s">
        <v>83</v>
      </c>
      <c r="I164" s="22">
        <v>92430000000</v>
      </c>
      <c r="J164" s="11" t="s">
        <v>120</v>
      </c>
      <c r="K164" s="79">
        <v>2124000</v>
      </c>
      <c r="L164" s="22" t="s">
        <v>435</v>
      </c>
      <c r="M164" s="80" t="s">
        <v>458</v>
      </c>
      <c r="N164" s="11" t="s">
        <v>123</v>
      </c>
      <c r="O164" s="11" t="s">
        <v>104</v>
      </c>
    </row>
    <row r="165" spans="1:15" ht="51">
      <c r="A165" s="117">
        <v>90</v>
      </c>
      <c r="B165" s="80" t="s">
        <v>176</v>
      </c>
      <c r="C165" s="8">
        <v>453000</v>
      </c>
      <c r="D165" s="82" t="s">
        <v>472</v>
      </c>
      <c r="E165" s="24" t="s">
        <v>173</v>
      </c>
      <c r="F165" s="54">
        <v>383</v>
      </c>
      <c r="G165" s="54" t="s">
        <v>86</v>
      </c>
      <c r="H165" s="10" t="s">
        <v>83</v>
      </c>
      <c r="I165" s="22">
        <v>92430000000</v>
      </c>
      <c r="J165" s="11" t="s">
        <v>120</v>
      </c>
      <c r="K165" s="79">
        <v>3658000</v>
      </c>
      <c r="L165" s="22" t="s">
        <v>435</v>
      </c>
      <c r="M165" s="80" t="s">
        <v>458</v>
      </c>
      <c r="N165" s="11" t="s">
        <v>123</v>
      </c>
      <c r="O165" s="22" t="s">
        <v>104</v>
      </c>
    </row>
    <row r="166" spans="1:15" ht="51">
      <c r="A166" s="117">
        <v>91</v>
      </c>
      <c r="B166" s="80" t="s">
        <v>307</v>
      </c>
      <c r="C166" s="8">
        <v>7400002</v>
      </c>
      <c r="D166" s="82" t="s">
        <v>473</v>
      </c>
      <c r="E166" s="24" t="s">
        <v>173</v>
      </c>
      <c r="F166" s="54">
        <v>66</v>
      </c>
      <c r="G166" s="54" t="s">
        <v>174</v>
      </c>
      <c r="H166" s="11" t="s">
        <v>83</v>
      </c>
      <c r="I166" s="22">
        <v>92430000000</v>
      </c>
      <c r="J166" s="11" t="s">
        <v>120</v>
      </c>
      <c r="K166" s="79">
        <v>2900000</v>
      </c>
      <c r="L166" s="22" t="s">
        <v>435</v>
      </c>
      <c r="M166" s="80" t="s">
        <v>458</v>
      </c>
      <c r="N166" s="11" t="s">
        <v>123</v>
      </c>
      <c r="O166" s="11" t="s">
        <v>104</v>
      </c>
    </row>
    <row r="167" spans="1:15" ht="51">
      <c r="A167" s="117">
        <v>92</v>
      </c>
      <c r="B167" s="80" t="s">
        <v>307</v>
      </c>
      <c r="C167" s="8">
        <v>7400002</v>
      </c>
      <c r="D167" s="82" t="s">
        <v>474</v>
      </c>
      <c r="E167" s="24" t="s">
        <v>173</v>
      </c>
      <c r="F167" s="54">
        <v>66</v>
      </c>
      <c r="G167" s="54" t="s">
        <v>174</v>
      </c>
      <c r="H167" s="11" t="s">
        <v>83</v>
      </c>
      <c r="I167" s="22">
        <v>92430000000</v>
      </c>
      <c r="J167" s="11" t="s">
        <v>120</v>
      </c>
      <c r="K167" s="79">
        <v>215000</v>
      </c>
      <c r="L167" s="22" t="s">
        <v>435</v>
      </c>
      <c r="M167" s="80" t="s">
        <v>458</v>
      </c>
      <c r="N167" s="11" t="s">
        <v>113</v>
      </c>
      <c r="O167" s="11" t="s">
        <v>104</v>
      </c>
    </row>
    <row r="168" spans="1:15" ht="51">
      <c r="A168" s="80">
        <v>93</v>
      </c>
      <c r="B168" s="150" t="s">
        <v>475</v>
      </c>
      <c r="C168" s="8">
        <v>7400002</v>
      </c>
      <c r="D168" s="82" t="s">
        <v>476</v>
      </c>
      <c r="E168" s="24" t="s">
        <v>173</v>
      </c>
      <c r="F168" s="8">
        <v>796</v>
      </c>
      <c r="G168" s="8" t="s">
        <v>80</v>
      </c>
      <c r="H168" s="11" t="s">
        <v>83</v>
      </c>
      <c r="I168" s="22">
        <v>92430000000</v>
      </c>
      <c r="J168" s="11" t="s">
        <v>120</v>
      </c>
      <c r="K168" s="79">
        <v>170000</v>
      </c>
      <c r="L168" s="22" t="s">
        <v>365</v>
      </c>
      <c r="M168" s="80" t="s">
        <v>477</v>
      </c>
      <c r="N168" s="11" t="s">
        <v>113</v>
      </c>
      <c r="O168" s="22" t="s">
        <v>104</v>
      </c>
    </row>
    <row r="169" spans="1:15" s="101" customFormat="1" ht="40.5" customHeight="1">
      <c r="A169" s="165">
        <v>94</v>
      </c>
      <c r="B169" s="163" t="s">
        <v>179</v>
      </c>
      <c r="C169" s="163">
        <v>4010000</v>
      </c>
      <c r="D169" s="167" t="s">
        <v>287</v>
      </c>
      <c r="E169" s="163" t="s">
        <v>148</v>
      </c>
      <c r="F169" s="151">
        <v>246</v>
      </c>
      <c r="G169" s="151" t="s">
        <v>133</v>
      </c>
      <c r="H169" s="152">
        <v>31363.045</v>
      </c>
      <c r="I169" s="163">
        <v>92430000000</v>
      </c>
      <c r="J169" s="163" t="s">
        <v>120</v>
      </c>
      <c r="K169" s="164" t="s">
        <v>480</v>
      </c>
      <c r="L169" s="163" t="s">
        <v>478</v>
      </c>
      <c r="M169" s="163" t="s">
        <v>479</v>
      </c>
      <c r="N169" s="163" t="s">
        <v>114</v>
      </c>
      <c r="O169" s="163" t="s">
        <v>104</v>
      </c>
    </row>
    <row r="170" spans="1:15" s="101" customFormat="1" ht="40.5" customHeight="1">
      <c r="A170" s="166"/>
      <c r="B170" s="163"/>
      <c r="C170" s="163"/>
      <c r="D170" s="167"/>
      <c r="E170" s="163"/>
      <c r="F170" s="151">
        <v>214</v>
      </c>
      <c r="G170" s="151" t="s">
        <v>134</v>
      </c>
      <c r="H170" s="151">
        <v>8.00433</v>
      </c>
      <c r="I170" s="163"/>
      <c r="J170" s="163"/>
      <c r="K170" s="164"/>
      <c r="L170" s="163"/>
      <c r="M170" s="163"/>
      <c r="N170" s="163"/>
      <c r="O170" s="163"/>
    </row>
    <row r="171" spans="1:15" s="101" customFormat="1" ht="40.5" customHeight="1">
      <c r="A171" s="165">
        <v>95</v>
      </c>
      <c r="B171" s="163" t="s">
        <v>179</v>
      </c>
      <c r="C171" s="163">
        <v>4010000</v>
      </c>
      <c r="D171" s="167" t="s">
        <v>287</v>
      </c>
      <c r="E171" s="163" t="s">
        <v>148</v>
      </c>
      <c r="F171" s="154">
        <v>246</v>
      </c>
      <c r="G171" s="154" t="s">
        <v>133</v>
      </c>
      <c r="H171" s="153">
        <v>29637.02</v>
      </c>
      <c r="I171" s="163">
        <v>92430000000</v>
      </c>
      <c r="J171" s="163" t="s">
        <v>120</v>
      </c>
      <c r="K171" s="164" t="s">
        <v>180</v>
      </c>
      <c r="L171" s="163" t="s">
        <v>483</v>
      </c>
      <c r="M171" s="163" t="s">
        <v>482</v>
      </c>
      <c r="N171" s="163" t="s">
        <v>123</v>
      </c>
      <c r="O171" s="163" t="s">
        <v>104</v>
      </c>
    </row>
    <row r="172" spans="1:15" s="101" customFormat="1" ht="40.5" customHeight="1">
      <c r="A172" s="166"/>
      <c r="B172" s="163"/>
      <c r="C172" s="163"/>
      <c r="D172" s="167"/>
      <c r="E172" s="163"/>
      <c r="F172" s="154">
        <v>214</v>
      </c>
      <c r="G172" s="154" t="s">
        <v>134</v>
      </c>
      <c r="H172" s="154">
        <v>7.17107</v>
      </c>
      <c r="I172" s="163"/>
      <c r="J172" s="163"/>
      <c r="K172" s="164"/>
      <c r="L172" s="163"/>
      <c r="M172" s="163"/>
      <c r="N172" s="163"/>
      <c r="O172" s="163"/>
    </row>
    <row r="173" spans="1:15" s="101" customFormat="1" ht="22.5" customHeight="1">
      <c r="A173" s="160"/>
      <c r="B173" s="160"/>
      <c r="C173" s="160"/>
      <c r="D173" s="161"/>
      <c r="E173" s="160"/>
      <c r="F173" s="160"/>
      <c r="G173" s="160"/>
      <c r="H173" s="160"/>
      <c r="I173" s="160"/>
      <c r="J173" s="160"/>
      <c r="K173" s="162"/>
      <c r="L173" s="160"/>
      <c r="M173" s="160"/>
      <c r="N173" s="160"/>
      <c r="O173" s="160"/>
    </row>
    <row r="174" spans="1:15" ht="27" customHeight="1">
      <c r="A174" s="155" t="s">
        <v>242</v>
      </c>
      <c r="B174" s="156"/>
      <c r="C174" s="156"/>
      <c r="D174" s="156"/>
      <c r="E174" s="156"/>
      <c r="F174" s="156"/>
      <c r="G174" s="157"/>
      <c r="H174" s="156"/>
      <c r="I174" s="156"/>
      <c r="J174" s="156"/>
      <c r="K174" s="158"/>
      <c r="L174" s="156" t="s">
        <v>241</v>
      </c>
      <c r="M174" s="156"/>
      <c r="N174" s="156"/>
      <c r="O174" s="159"/>
    </row>
    <row r="175" spans="1:15" ht="20.25">
      <c r="A175" s="156"/>
      <c r="B175" s="156"/>
      <c r="C175" s="156"/>
      <c r="D175" s="156"/>
      <c r="E175" s="92"/>
      <c r="F175" s="156"/>
      <c r="G175" s="157"/>
      <c r="H175" s="156"/>
      <c r="I175" s="156"/>
      <c r="J175" s="156"/>
      <c r="K175" s="158"/>
      <c r="L175" s="156"/>
      <c r="M175" s="156"/>
      <c r="N175" s="156"/>
      <c r="O175" s="159"/>
    </row>
    <row r="176" spans="1:15" ht="20.25">
      <c r="A176" s="156"/>
      <c r="B176" s="156"/>
      <c r="C176" s="156"/>
      <c r="D176" s="156"/>
      <c r="E176" s="156"/>
      <c r="F176" s="156"/>
      <c r="G176" s="157"/>
      <c r="H176" s="156"/>
      <c r="I176" s="156"/>
      <c r="J176" s="156"/>
      <c r="K176" s="158"/>
      <c r="L176" s="158" t="s">
        <v>481</v>
      </c>
      <c r="M176" s="158"/>
      <c r="N176" s="158"/>
      <c r="O176" s="159"/>
    </row>
    <row r="177" spans="1:15" ht="20.25">
      <c r="A177" s="156"/>
      <c r="B177" s="156"/>
      <c r="C177" s="156"/>
      <c r="D177" s="156"/>
      <c r="E177" s="156"/>
      <c r="F177" s="156"/>
      <c r="G177" s="157"/>
      <c r="H177" s="156"/>
      <c r="I177" s="156"/>
      <c r="J177" s="156"/>
      <c r="K177" s="158"/>
      <c r="L177" s="156" t="s">
        <v>91</v>
      </c>
      <c r="M177" s="156"/>
      <c r="N177" s="156"/>
      <c r="O177" s="159"/>
    </row>
    <row r="178" spans="1:15" ht="20.25" hidden="1">
      <c r="A178" s="156"/>
      <c r="B178" s="156"/>
      <c r="C178" s="156"/>
      <c r="D178" s="156"/>
      <c r="E178" s="156"/>
      <c r="F178" s="156"/>
      <c r="G178" s="157"/>
      <c r="H178" s="156"/>
      <c r="I178" s="156"/>
      <c r="J178" s="156"/>
      <c r="K178" s="158"/>
      <c r="L178" s="156"/>
      <c r="M178" s="156"/>
      <c r="N178" s="156"/>
      <c r="O178" s="159"/>
    </row>
    <row r="179" spans="1:15" ht="20.25" hidden="1">
      <c r="A179" s="156"/>
      <c r="B179" s="156"/>
      <c r="C179" s="156"/>
      <c r="D179" s="156"/>
      <c r="E179" s="156"/>
      <c r="F179" s="156"/>
      <c r="G179" s="157"/>
      <c r="H179" s="156"/>
      <c r="I179" s="156"/>
      <c r="J179" s="156"/>
      <c r="K179" s="158"/>
      <c r="L179" s="156"/>
      <c r="M179" s="156"/>
      <c r="N179" s="156"/>
      <c r="O179" s="159"/>
    </row>
    <row r="180" spans="1:15" ht="20.25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8"/>
      <c r="L180" s="156"/>
      <c r="M180" s="156"/>
      <c r="N180" s="156"/>
      <c r="O180" s="159"/>
    </row>
    <row r="181" spans="1:15" ht="20.25">
      <c r="A181" s="156" t="s">
        <v>146</v>
      </c>
      <c r="B181" s="156"/>
      <c r="C181" s="156"/>
      <c r="D181" s="156"/>
      <c r="E181" s="156"/>
      <c r="F181" s="156"/>
      <c r="G181" s="156"/>
      <c r="H181" s="156"/>
      <c r="I181" s="156"/>
      <c r="J181" s="156"/>
      <c r="K181" s="158"/>
      <c r="L181" s="156" t="s">
        <v>147</v>
      </c>
      <c r="M181" s="156"/>
      <c r="N181" s="156"/>
      <c r="O181" s="159"/>
    </row>
    <row r="182" spans="1:14" ht="2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20"/>
      <c r="L182" s="15"/>
      <c r="M182" s="15"/>
      <c r="N182" s="15"/>
    </row>
  </sheetData>
  <sheetProtection/>
  <mergeCells count="88">
    <mergeCell ref="J169:J170"/>
    <mergeCell ref="K169:K170"/>
    <mergeCell ref="L169:L170"/>
    <mergeCell ref="M169:M170"/>
    <mergeCell ref="N169:N170"/>
    <mergeCell ref="O169:O170"/>
    <mergeCell ref="A169:A170"/>
    <mergeCell ref="B169:B170"/>
    <mergeCell ref="C169:C170"/>
    <mergeCell ref="D169:D170"/>
    <mergeCell ref="E169:E170"/>
    <mergeCell ref="I169:I170"/>
    <mergeCell ref="O27:O34"/>
    <mergeCell ref="J82:J83"/>
    <mergeCell ref="F25:G25"/>
    <mergeCell ref="I25:J25"/>
    <mergeCell ref="L25:M25"/>
    <mergeCell ref="F26:G26"/>
    <mergeCell ref="I26:J26"/>
    <mergeCell ref="L26:M26"/>
    <mergeCell ref="I82:I83"/>
    <mergeCell ref="F23:G23"/>
    <mergeCell ref="I23:J23"/>
    <mergeCell ref="L23:M23"/>
    <mergeCell ref="F24:G24"/>
    <mergeCell ref="I24:J24"/>
    <mergeCell ref="L24:M24"/>
    <mergeCell ref="F21:G21"/>
    <mergeCell ref="I21:J21"/>
    <mergeCell ref="L21:M21"/>
    <mergeCell ref="F22:G22"/>
    <mergeCell ref="I22:J22"/>
    <mergeCell ref="L22:M22"/>
    <mergeCell ref="F11:H11"/>
    <mergeCell ref="D15:M18"/>
    <mergeCell ref="F19:G19"/>
    <mergeCell ref="I19:J19"/>
    <mergeCell ref="L19:M19"/>
    <mergeCell ref="F20:G20"/>
    <mergeCell ref="I20:J20"/>
    <mergeCell ref="L20:M20"/>
    <mergeCell ref="F7:O7"/>
    <mergeCell ref="A8:E8"/>
    <mergeCell ref="F8:O8"/>
    <mergeCell ref="A9:E9"/>
    <mergeCell ref="F9:O9"/>
    <mergeCell ref="A10:E10"/>
    <mergeCell ref="F10:O10"/>
    <mergeCell ref="A1:O1"/>
    <mergeCell ref="A2:O2"/>
    <mergeCell ref="A4:E4"/>
    <mergeCell ref="F4:O4"/>
    <mergeCell ref="A5:E5"/>
    <mergeCell ref="F5:O5"/>
    <mergeCell ref="A6:E6"/>
    <mergeCell ref="F6:O6"/>
    <mergeCell ref="A7:E7"/>
    <mergeCell ref="A122:A123"/>
    <mergeCell ref="B122:B123"/>
    <mergeCell ref="C122:C123"/>
    <mergeCell ref="J122:J123"/>
    <mergeCell ref="K122:K123"/>
    <mergeCell ref="A82:A83"/>
    <mergeCell ref="B82:B83"/>
    <mergeCell ref="C82:C83"/>
    <mergeCell ref="D82:D83"/>
    <mergeCell ref="E82:E83"/>
    <mergeCell ref="L122:L123"/>
    <mergeCell ref="M122:M123"/>
    <mergeCell ref="N122:N123"/>
    <mergeCell ref="O122:O123"/>
    <mergeCell ref="K82:K83"/>
    <mergeCell ref="L82:L83"/>
    <mergeCell ref="M82:M83"/>
    <mergeCell ref="N82:N83"/>
    <mergeCell ref="O82:O83"/>
    <mergeCell ref="A171:A172"/>
    <mergeCell ref="B171:B172"/>
    <mergeCell ref="C171:C172"/>
    <mergeCell ref="D171:D172"/>
    <mergeCell ref="E171:E172"/>
    <mergeCell ref="I171:I172"/>
    <mergeCell ref="J171:J172"/>
    <mergeCell ref="K171:K172"/>
    <mergeCell ref="L171:L172"/>
    <mergeCell ref="M171:M172"/>
    <mergeCell ref="N171:N172"/>
    <mergeCell ref="O171:O172"/>
  </mergeCells>
  <hyperlinks>
    <hyperlink ref="C17" r:id="rId1" display="consultantplus://offline/ref=EED4636A792DF30164AC24074D571351C5DD6775FE2F265B9A40CC5AB1y8T9E"/>
    <hyperlink ref="F29" r:id="rId2" display="consultantplus://offline/ref=EED4636A792DF30164AC24074D571351C1DC6676F8237B519219C058yBT6E"/>
    <hyperlink ref="I29" r:id="rId3" display="consultantplus://offline/ref=EED4636A792DF30164AC24074D571351C5DC647FFF2E265B9A40CC5AB1y8T9E"/>
    <hyperlink ref="B17" r:id="rId4" display="consultantplus://offline/ref=EED4636A792DF30164AC24074D571351C5DD6874FA2E265B9A40CC5AB1894AF786F06651087BAD16y5T6E"/>
    <hyperlink ref="A10" r:id="rId5" display="consultantplus://offline/ref=EED4636A792DF30164AC24074D571351C5DC647FFF2E265B9A40CC5AB1y8T9E"/>
    <hyperlink ref="F7" r:id="rId6" display="КЕ-priem@kamaz.org"/>
    <hyperlink ref="C75" r:id="rId7" display="consultantplus://offline/ref=ECEFB073993D6B726FA3F6F632750648226B2FAAC54115F9943B1CF6A1DD4E4187535BEF83830D13U4cAH"/>
  </hyperlinks>
  <printOptions/>
  <pageMargins left="0.7" right="0.7" top="0.75" bottom="0.75" header="0.3" footer="0.3"/>
  <pageSetup fitToHeight="0" fitToWidth="1" horizontalDpi="600" verticalDpi="600" orientation="landscape" paperSize="9" scale="56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bronnikov</dc:creator>
  <cp:keywords/>
  <dc:description/>
  <cp:lastModifiedBy>Хусаинова Гульсина Гайсановна</cp:lastModifiedBy>
  <cp:lastPrinted>2015-01-28T08:10:30Z</cp:lastPrinted>
  <dcterms:created xsi:type="dcterms:W3CDTF">2012-10-26T05:39:20Z</dcterms:created>
  <dcterms:modified xsi:type="dcterms:W3CDTF">2015-01-30T08:54:20Z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